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Downloads\"/>
    </mc:Choice>
  </mc:AlternateContent>
  <xr:revisionPtr revIDLastSave="0" documentId="13_ncr:1_{A1923457-C5DA-451E-8F88-4FA2DCE1F0A7}" xr6:coauthVersionLast="47" xr6:coauthVersionMax="47" xr10:uidLastSave="{00000000-0000-0000-0000-000000000000}"/>
  <bookViews>
    <workbookView xWindow="-120" yWindow="-120" windowWidth="29040" windowHeight="15840" xr2:uid="{50A3C556-E7C0-4507-810F-E0ED66A04633}"/>
  </bookViews>
  <sheets>
    <sheet name="SELIC-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5" i="1" l="1"/>
  <c r="C424" i="1" s="1"/>
  <c r="C423" i="1" s="1"/>
  <c r="C422" i="1" s="1"/>
  <c r="C421" i="1" s="1"/>
  <c r="C420" i="1" s="1"/>
  <c r="C419" i="1" s="1"/>
  <c r="C418" i="1" s="1"/>
  <c r="C417" i="1" s="1"/>
  <c r="C416" i="1" s="1"/>
  <c r="C415" i="1" s="1"/>
  <c r="C414" i="1" s="1"/>
  <c r="C413" i="1" s="1"/>
  <c r="C412" i="1" s="1"/>
  <c r="C411" i="1" s="1"/>
  <c r="C410" i="1" s="1"/>
  <c r="C409" i="1" s="1"/>
  <c r="C408" i="1" s="1"/>
  <c r="C407" i="1" s="1"/>
  <c r="C406" i="1" s="1"/>
  <c r="C405" i="1" s="1"/>
  <c r="C404" i="1" s="1"/>
  <c r="C403" i="1" s="1"/>
  <c r="C402" i="1" s="1"/>
  <c r="C401" i="1" s="1"/>
  <c r="C400" i="1" s="1"/>
  <c r="C399" i="1" s="1"/>
  <c r="C398" i="1" s="1"/>
  <c r="C397" i="1" s="1"/>
  <c r="C396" i="1" s="1"/>
  <c r="C395" i="1" s="1"/>
  <c r="C394" i="1" s="1"/>
  <c r="C393" i="1" s="1"/>
  <c r="C392" i="1" s="1"/>
  <c r="C391" i="1" s="1"/>
  <c r="C390" i="1" s="1"/>
  <c r="C389" i="1" s="1"/>
  <c r="C388" i="1" s="1"/>
  <c r="C387" i="1" s="1"/>
  <c r="C386" i="1" s="1"/>
  <c r="C385" i="1" s="1"/>
  <c r="C384" i="1" s="1"/>
  <c r="C383" i="1" s="1"/>
  <c r="C382" i="1" s="1"/>
  <c r="C381" i="1" s="1"/>
  <c r="C380" i="1" s="1"/>
  <c r="C379" i="1" s="1"/>
  <c r="C378" i="1" s="1"/>
  <c r="C377" i="1" s="1"/>
  <c r="C376" i="1" s="1"/>
  <c r="C375" i="1" s="1"/>
  <c r="C374" i="1" s="1"/>
  <c r="C373" i="1" s="1"/>
  <c r="C372" i="1" s="1"/>
  <c r="C371" i="1" s="1"/>
  <c r="C370" i="1" s="1"/>
  <c r="C369" i="1" s="1"/>
  <c r="C368" i="1" s="1"/>
  <c r="C367" i="1" s="1"/>
  <c r="C366" i="1" s="1"/>
  <c r="C365" i="1" s="1"/>
  <c r="C364" i="1" s="1"/>
  <c r="C363" i="1" s="1"/>
  <c r="C362" i="1" s="1"/>
  <c r="C361" i="1" s="1"/>
  <c r="C360" i="1" s="1"/>
  <c r="C359" i="1" s="1"/>
  <c r="C358" i="1" s="1"/>
  <c r="C357" i="1" s="1"/>
  <c r="C356" i="1" s="1"/>
  <c r="C355" i="1" s="1"/>
  <c r="C354" i="1" s="1"/>
  <c r="C353" i="1" s="1"/>
  <c r="C352" i="1" s="1"/>
  <c r="C351" i="1" s="1"/>
  <c r="C350" i="1" s="1"/>
  <c r="C349" i="1" s="1"/>
  <c r="C348" i="1" s="1"/>
  <c r="C347" i="1" s="1"/>
  <c r="C346" i="1" s="1"/>
  <c r="C345" i="1" s="1"/>
  <c r="C344" i="1" s="1"/>
  <c r="C343" i="1" s="1"/>
  <c r="C342" i="1" s="1"/>
  <c r="C341" i="1" s="1"/>
  <c r="C340" i="1" s="1"/>
  <c r="C339" i="1" s="1"/>
  <c r="C338" i="1" s="1"/>
  <c r="C337" i="1" s="1"/>
  <c r="C336" i="1" s="1"/>
  <c r="C335" i="1" s="1"/>
  <c r="C334" i="1" s="1"/>
  <c r="C333" i="1" s="1"/>
  <c r="C332" i="1" s="1"/>
  <c r="C331" i="1" s="1"/>
  <c r="C330" i="1" s="1"/>
  <c r="C329" i="1" s="1"/>
  <c r="C328" i="1" s="1"/>
  <c r="C327" i="1" s="1"/>
  <c r="C326" i="1" s="1"/>
  <c r="C325" i="1" s="1"/>
  <c r="C324" i="1" s="1"/>
  <c r="C323" i="1" s="1"/>
  <c r="C322" i="1" s="1"/>
  <c r="C321" i="1" s="1"/>
  <c r="C320" i="1" s="1"/>
  <c r="C319" i="1" s="1"/>
  <c r="C318" i="1" s="1"/>
  <c r="C317" i="1" s="1"/>
  <c r="C316" i="1" s="1"/>
  <c r="C315" i="1" s="1"/>
  <c r="C314" i="1" s="1"/>
  <c r="C313" i="1" s="1"/>
  <c r="C312" i="1" s="1"/>
  <c r="C311" i="1" s="1"/>
  <c r="C310" i="1" s="1"/>
  <c r="C309" i="1" s="1"/>
  <c r="C308" i="1" s="1"/>
  <c r="C307" i="1" s="1"/>
  <c r="C306" i="1" s="1"/>
  <c r="C305" i="1" s="1"/>
  <c r="C304" i="1" s="1"/>
  <c r="C303" i="1" s="1"/>
  <c r="C302" i="1" s="1"/>
  <c r="C301" i="1" s="1"/>
  <c r="C300" i="1" s="1"/>
  <c r="C299" i="1" s="1"/>
  <c r="C298" i="1" s="1"/>
  <c r="C297" i="1" s="1"/>
  <c r="C296" i="1" s="1"/>
  <c r="C295" i="1" s="1"/>
  <c r="C294" i="1" s="1"/>
  <c r="C293" i="1" s="1"/>
  <c r="C292" i="1" s="1"/>
  <c r="C291" i="1" s="1"/>
  <c r="C290" i="1" s="1"/>
  <c r="C289" i="1" s="1"/>
  <c r="C288" i="1" s="1"/>
  <c r="C287" i="1" s="1"/>
  <c r="C286" i="1" s="1"/>
  <c r="C285" i="1" s="1"/>
  <c r="C284" i="1" s="1"/>
  <c r="C283" i="1" s="1"/>
  <c r="C282" i="1" s="1"/>
  <c r="C281" i="1" s="1"/>
  <c r="C280" i="1" s="1"/>
  <c r="C279" i="1" s="1"/>
  <c r="C278" i="1" s="1"/>
  <c r="C277" i="1" s="1"/>
  <c r="C276" i="1" s="1"/>
  <c r="C275" i="1" s="1"/>
  <c r="C274" i="1" s="1"/>
  <c r="C273" i="1" s="1"/>
  <c r="C272" i="1" s="1"/>
  <c r="C271" i="1" s="1"/>
  <c r="C270" i="1" s="1"/>
  <c r="C269" i="1" s="1"/>
  <c r="C268" i="1" s="1"/>
  <c r="C267" i="1" s="1"/>
  <c r="C266" i="1" s="1"/>
  <c r="C265" i="1" s="1"/>
  <c r="C264" i="1" s="1"/>
  <c r="C263" i="1" s="1"/>
  <c r="C262" i="1" s="1"/>
  <c r="C261" i="1" s="1"/>
  <c r="C260" i="1" s="1"/>
  <c r="C259" i="1" s="1"/>
  <c r="C258" i="1" s="1"/>
  <c r="C257" i="1" s="1"/>
  <c r="C256" i="1" s="1"/>
  <c r="C255" i="1" s="1"/>
  <c r="C254" i="1" s="1"/>
  <c r="C253" i="1" s="1"/>
  <c r="C252" i="1" s="1"/>
  <c r="C251" i="1" s="1"/>
  <c r="C250" i="1" s="1"/>
  <c r="C249" i="1" s="1"/>
  <c r="C248" i="1" s="1"/>
  <c r="C247" i="1" s="1"/>
  <c r="C246" i="1" s="1"/>
  <c r="C245" i="1" s="1"/>
  <c r="C244" i="1" s="1"/>
  <c r="C243" i="1" s="1"/>
  <c r="C242" i="1" s="1"/>
  <c r="C241" i="1" s="1"/>
  <c r="C240" i="1" s="1"/>
  <c r="C239" i="1" s="1"/>
  <c r="C238" i="1" s="1"/>
  <c r="C237" i="1" s="1"/>
  <c r="C236" i="1" s="1"/>
  <c r="C235" i="1" s="1"/>
  <c r="C234" i="1" s="1"/>
  <c r="C233" i="1" s="1"/>
  <c r="C232" i="1" s="1"/>
  <c r="C231" i="1" s="1"/>
  <c r="C230" i="1" s="1"/>
  <c r="C229" i="1" s="1"/>
  <c r="C228" i="1" s="1"/>
  <c r="C227" i="1" s="1"/>
  <c r="C226" i="1" s="1"/>
  <c r="C225" i="1" s="1"/>
  <c r="C224" i="1" s="1"/>
  <c r="C223" i="1" s="1"/>
  <c r="C222" i="1" s="1"/>
  <c r="C221" i="1" s="1"/>
  <c r="C220" i="1" s="1"/>
  <c r="C219" i="1" s="1"/>
  <c r="C218" i="1" s="1"/>
  <c r="C217" i="1" s="1"/>
  <c r="C216" i="1" s="1"/>
  <c r="C215" i="1" s="1"/>
  <c r="C214" i="1" s="1"/>
  <c r="C213" i="1" s="1"/>
  <c r="C212" i="1" s="1"/>
  <c r="C211" i="1" s="1"/>
  <c r="C210" i="1" s="1"/>
  <c r="C209" i="1" s="1"/>
  <c r="C208" i="1" s="1"/>
  <c r="C207" i="1" s="1"/>
  <c r="C206" i="1" s="1"/>
  <c r="C205" i="1" s="1"/>
  <c r="C204" i="1" s="1"/>
  <c r="C203" i="1" s="1"/>
  <c r="C202" i="1" s="1"/>
  <c r="C201" i="1" s="1"/>
  <c r="C200" i="1" s="1"/>
  <c r="C199" i="1" s="1"/>
  <c r="C198" i="1" s="1"/>
  <c r="C197" i="1" s="1"/>
  <c r="C196" i="1" s="1"/>
  <c r="C195" i="1" s="1"/>
  <c r="C194" i="1" s="1"/>
  <c r="C193" i="1" s="1"/>
  <c r="C192" i="1" s="1"/>
  <c r="C191" i="1" s="1"/>
  <c r="C190" i="1" s="1"/>
  <c r="C189" i="1" s="1"/>
  <c r="C188" i="1" s="1"/>
  <c r="C187" i="1" s="1"/>
  <c r="C186" i="1" s="1"/>
  <c r="C185" i="1" s="1"/>
  <c r="C184" i="1" s="1"/>
  <c r="C183" i="1" s="1"/>
  <c r="C182" i="1" s="1"/>
  <c r="C181" i="1" s="1"/>
  <c r="C180" i="1" s="1"/>
  <c r="C179" i="1" s="1"/>
  <c r="C178" i="1" s="1"/>
  <c r="C177" i="1" s="1"/>
  <c r="C176" i="1" s="1"/>
  <c r="C175" i="1" s="1"/>
  <c r="C174" i="1" s="1"/>
  <c r="C173" i="1" s="1"/>
  <c r="C172" i="1" s="1"/>
  <c r="C171" i="1" s="1"/>
  <c r="C170" i="1" s="1"/>
  <c r="C169" i="1" s="1"/>
  <c r="C168" i="1" s="1"/>
  <c r="C167" i="1" s="1"/>
  <c r="C166" i="1" s="1"/>
  <c r="C165" i="1" s="1"/>
  <c r="C164" i="1" s="1"/>
  <c r="C163" i="1" s="1"/>
  <c r="C162" i="1" s="1"/>
  <c r="C161" i="1" s="1"/>
  <c r="C160" i="1" s="1"/>
  <c r="C159" i="1" s="1"/>
  <c r="C158" i="1" s="1"/>
  <c r="C157" i="1" s="1"/>
  <c r="C156" i="1" s="1"/>
  <c r="C155" i="1" s="1"/>
  <c r="C154" i="1" s="1"/>
  <c r="C153" i="1" s="1"/>
  <c r="C152" i="1" s="1"/>
  <c r="C151" i="1" s="1"/>
  <c r="C150" i="1" s="1"/>
  <c r="C149" i="1" s="1"/>
  <c r="C148" i="1" s="1"/>
  <c r="C147" i="1" s="1"/>
  <c r="C146" i="1" s="1"/>
  <c r="C145" i="1" s="1"/>
  <c r="C144" i="1" s="1"/>
  <c r="C143" i="1" s="1"/>
  <c r="C142" i="1" s="1"/>
  <c r="C141" i="1" s="1"/>
  <c r="C140" i="1" s="1"/>
  <c r="C139" i="1" s="1"/>
  <c r="C138" i="1" s="1"/>
  <c r="C137" i="1" s="1"/>
  <c r="C136" i="1" s="1"/>
  <c r="C135" i="1" s="1"/>
  <c r="C134" i="1" s="1"/>
  <c r="C133" i="1" s="1"/>
  <c r="C132" i="1" s="1"/>
  <c r="C131" i="1" s="1"/>
  <c r="C130" i="1" s="1"/>
  <c r="C129" i="1" s="1"/>
  <c r="C128" i="1" s="1"/>
  <c r="C127" i="1" s="1"/>
  <c r="C126" i="1" s="1"/>
  <c r="C125" i="1" s="1"/>
  <c r="C124" i="1" s="1"/>
  <c r="C123" i="1" s="1"/>
  <c r="C122" i="1" s="1"/>
  <c r="C121" i="1" s="1"/>
  <c r="C120" i="1" s="1"/>
  <c r="C119" i="1" s="1"/>
  <c r="C118" i="1" s="1"/>
  <c r="C117" i="1" s="1"/>
  <c r="C116" i="1" s="1"/>
  <c r="C115" i="1" s="1"/>
  <c r="C114" i="1" s="1"/>
  <c r="C113" i="1" s="1"/>
  <c r="C112" i="1" s="1"/>
  <c r="C111" i="1" s="1"/>
  <c r="C110" i="1" s="1"/>
  <c r="C109" i="1" s="1"/>
  <c r="C108" i="1" s="1"/>
  <c r="C107" i="1" s="1"/>
  <c r="C106" i="1" s="1"/>
  <c r="C105" i="1" s="1"/>
  <c r="C104" i="1" s="1"/>
  <c r="C103" i="1" s="1"/>
  <c r="D102" i="1"/>
  <c r="C102" i="1" l="1"/>
  <c r="C101" i="1" s="1"/>
  <c r="C100" i="1" s="1"/>
  <c r="C99" i="1" s="1"/>
  <c r="C98" i="1" s="1"/>
  <c r="C97" i="1" s="1"/>
  <c r="C96" i="1" s="1"/>
  <c r="C95" i="1" s="1"/>
  <c r="C94" i="1" s="1"/>
  <c r="C93" i="1" s="1"/>
  <c r="C92" i="1" s="1"/>
  <c r="C91" i="1" l="1"/>
  <c r="C90" i="1" s="1"/>
  <c r="C89" i="1" s="1"/>
  <c r="C88" i="1" s="1"/>
  <c r="C87" i="1" s="1"/>
  <c r="C86" i="1" s="1"/>
  <c r="C85" i="1" s="1"/>
  <c r="C84" i="1" s="1"/>
  <c r="C83" i="1" s="1"/>
  <c r="C82" i="1" s="1"/>
  <c r="C81" i="1" s="1"/>
  <c r="C80" i="1" s="1"/>
  <c r="C79" i="1" s="1"/>
  <c r="C78" i="1" s="1"/>
  <c r="C77" i="1" s="1"/>
  <c r="C76" i="1" s="1"/>
  <c r="C75" i="1" s="1"/>
  <c r="C74" i="1" s="1"/>
  <c r="C73" i="1" s="1"/>
  <c r="C72" i="1" s="1"/>
  <c r="C71" i="1" s="1"/>
  <c r="C70" i="1" s="1"/>
  <c r="C69" i="1" s="1"/>
  <c r="C68" i="1" s="1"/>
  <c r="C67" i="1" s="1"/>
  <c r="C66" i="1" s="1"/>
  <c r="C65" i="1" s="1"/>
  <c r="C64" i="1" s="1"/>
  <c r="C63" i="1" s="1"/>
  <c r="C62" i="1" s="1"/>
  <c r="C61" i="1" s="1"/>
  <c r="C60" i="1" s="1"/>
  <c r="C59" i="1" s="1"/>
  <c r="C58" i="1" s="1"/>
  <c r="C57" i="1" s="1"/>
  <c r="C56" i="1" s="1"/>
  <c r="C55" i="1" s="1"/>
  <c r="C54" i="1" s="1"/>
  <c r="C53" i="1" s="1"/>
  <c r="C52" i="1" s="1"/>
  <c r="C51" i="1" s="1"/>
  <c r="C50" i="1" s="1"/>
  <c r="C49" i="1" s="1"/>
  <c r="C48" i="1" s="1"/>
  <c r="C47" i="1" s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l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</calcChain>
</file>

<file path=xl/sharedStrings.xml><?xml version="1.0" encoding="utf-8"?>
<sst xmlns="http://schemas.openxmlformats.org/spreadsheetml/2006/main" count="6" uniqueCount="6">
  <si>
    <t>Índices até</t>
  </si>
  <si>
    <t>Capitalizada</t>
  </si>
  <si>
    <t>Data</t>
  </si>
  <si>
    <t>Selic (%)</t>
  </si>
  <si>
    <t>Indexador</t>
  </si>
  <si>
    <t>Variação da SELIC BCB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</si>
</sst>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/yyyy"/>
    <numFmt numFmtId="165" formatCode="0.000000%"/>
    <numFmt numFmtId="166" formatCode="_-* #,##0.00000000_-;\-* #,##0.000000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3" applyAlignment="1" applyProtection="1">
      <alignment vertical="center"/>
      <protection hidden="1"/>
    </xf>
    <xf numFmtId="0" fontId="2" fillId="2" borderId="1" xfId="2" applyFont="1" applyFill="1" applyBorder="1" applyAlignment="1" applyProtection="1">
      <alignment horizontal="center" vertical="center"/>
      <protection hidden="1"/>
    </xf>
    <xf numFmtId="15" fontId="4" fillId="2" borderId="2" xfId="4" applyNumberFormat="1" applyFont="1" applyFill="1" applyBorder="1" applyAlignment="1" applyProtection="1">
      <alignment horizontal="left" vertical="center"/>
      <protection hidden="1"/>
    </xf>
    <xf numFmtId="0" fontId="2" fillId="2" borderId="3" xfId="3" applyFont="1" applyFill="1" applyBorder="1" applyAlignment="1" applyProtection="1">
      <alignment horizontal="center" vertical="center"/>
      <protection hidden="1"/>
    </xf>
    <xf numFmtId="0" fontId="1" fillId="0" borderId="0" xfId="2" applyAlignment="1" applyProtection="1">
      <alignment horizontal="center" vertical="center"/>
      <protection hidden="1"/>
    </xf>
    <xf numFmtId="0" fontId="1" fillId="0" borderId="0" xfId="2" applyAlignment="1" applyProtection="1">
      <alignment vertical="center"/>
      <protection hidden="1"/>
    </xf>
    <xf numFmtId="0" fontId="1" fillId="0" borderId="4" xfId="2" applyBorder="1" applyAlignment="1" applyProtection="1">
      <alignment horizontal="center" vertical="center"/>
      <protection hidden="1"/>
    </xf>
    <xf numFmtId="0" fontId="1" fillId="0" borderId="0" xfId="3" applyAlignment="1" applyProtection="1">
      <alignment horizontal="center" vertical="center"/>
      <protection hidden="1"/>
    </xf>
    <xf numFmtId="164" fontId="1" fillId="0" borderId="5" xfId="3" applyNumberFormat="1" applyBorder="1" applyAlignment="1" applyProtection="1">
      <alignment horizontal="center" vertical="center"/>
      <protection hidden="1"/>
    </xf>
    <xf numFmtId="165" fontId="1" fillId="0" borderId="5" xfId="2" applyNumberFormat="1" applyBorder="1" applyAlignment="1" applyProtection="1">
      <alignment horizontal="center" vertical="center"/>
      <protection hidden="1"/>
    </xf>
    <xf numFmtId="166" fontId="5" fillId="0" borderId="5" xfId="5" applyNumberFormat="1" applyFont="1" applyBorder="1" applyAlignment="1" applyProtection="1">
      <alignment vertical="center"/>
      <protection hidden="1"/>
    </xf>
    <xf numFmtId="166" fontId="1" fillId="0" borderId="0" xfId="1" applyNumberFormat="1" applyAlignment="1" applyProtection="1">
      <alignment vertical="center"/>
      <protection hidden="1"/>
    </xf>
    <xf numFmtId="17" fontId="1" fillId="0" borderId="0" xfId="3" applyNumberFormat="1" applyAlignment="1" applyProtection="1">
      <alignment horizontal="center" vertical="center"/>
      <protection hidden="1"/>
    </xf>
    <xf numFmtId="0" fontId="2" fillId="2" borderId="4" xfId="2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2" xr:uid="{840FD15E-786C-458D-A44E-C7C40A316A7C}"/>
    <cellStyle name="Normal 2 2" xfId="3" xr:uid="{50D655D9-8160-43EA-AD78-F6510675CC08}"/>
    <cellStyle name="Normal 3" xfId="4" xr:uid="{5D61E2CA-A937-4DB2-A689-92198DDB94D1}"/>
    <cellStyle name="Vírgula" xfId="1" builtinId="3"/>
    <cellStyle name="Vírgula 2 4" xfId="5" xr:uid="{B598B221-A248-4A86-940B-E3078B064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330D-F5E8-4993-A572-EC53B8D747A4}">
  <sheetPr>
    <tabColor theme="1"/>
  </sheetPr>
  <dimension ref="A1:D426"/>
  <sheetViews>
    <sheetView tabSelected="1" zoomScale="140" zoomScaleNormal="140" workbookViewId="0">
      <pane ySplit="5" topLeftCell="A420" activePane="bottomLeft" state="frozen"/>
      <selection activeCell="G1" sqref="G1"/>
      <selection pane="bottomLeft" activeCell="B3" sqref="B3"/>
    </sheetView>
  </sheetViews>
  <sheetFormatPr defaultColWidth="11.6640625" defaultRowHeight="15.6" customHeight="1" x14ac:dyDescent="0.2"/>
  <cols>
    <col min="1" max="1" width="11.6640625" style="8"/>
    <col min="2" max="2" width="11.33203125" style="8" bestFit="1" customWidth="1"/>
    <col min="3" max="3" width="14.1640625" style="1" bestFit="1" customWidth="1"/>
    <col min="4" max="4" width="12" style="1" bestFit="1" customWidth="1"/>
    <col min="5" max="5" width="11.6640625" style="1"/>
    <col min="6" max="6" width="12" style="1" bestFit="1" customWidth="1"/>
    <col min="7" max="16384" width="11.6640625" style="1"/>
  </cols>
  <sheetData>
    <row r="1" spans="1:3" ht="15.6" customHeight="1" x14ac:dyDescent="0.2">
      <c r="A1" s="14" t="s">
        <v>5</v>
      </c>
      <c r="B1" s="14"/>
      <c r="C1" s="14"/>
    </row>
    <row r="2" spans="1:3" ht="15.6" customHeight="1" x14ac:dyDescent="0.2">
      <c r="A2" s="2" t="s">
        <v>0</v>
      </c>
      <c r="B2" s="3">
        <v>44348</v>
      </c>
      <c r="C2" s="4" t="s">
        <v>1</v>
      </c>
    </row>
    <row r="3" spans="1:3" ht="4.1500000000000004" customHeight="1" x14ac:dyDescent="0.2">
      <c r="A3" s="5"/>
      <c r="B3" s="5"/>
      <c r="C3" s="6"/>
    </row>
    <row r="4" spans="1:3" ht="15.6" customHeight="1" x14ac:dyDescent="0.2">
      <c r="A4" s="7" t="s">
        <v>2</v>
      </c>
      <c r="B4" s="7" t="s">
        <v>3</v>
      </c>
      <c r="C4" s="7" t="s">
        <v>4</v>
      </c>
    </row>
    <row r="5" spans="1:3" ht="4.1500000000000004" customHeight="1" x14ac:dyDescent="0.2"/>
    <row r="6" spans="1:3" ht="15.6" customHeight="1" x14ac:dyDescent="0.2">
      <c r="A6" s="9">
        <v>31564</v>
      </c>
      <c r="B6" s="10">
        <v>1.2707360000000056E-2</v>
      </c>
      <c r="C6" s="11">
        <f t="shared" ref="C6:C69" si="0">+C7*(B6+1)</f>
        <v>13.923914900640501</v>
      </c>
    </row>
    <row r="7" spans="1:3" ht="15.6" customHeight="1" x14ac:dyDescent="0.2">
      <c r="A7" s="9">
        <v>31594</v>
      </c>
      <c r="B7" s="10">
        <v>1.9458760000000019E-2</v>
      </c>
      <c r="C7" s="11">
        <f t="shared" si="0"/>
        <v>13.749198880751198</v>
      </c>
    </row>
    <row r="8" spans="1:3" ht="15.6" customHeight="1" x14ac:dyDescent="0.2">
      <c r="A8" s="9">
        <v>31625</v>
      </c>
      <c r="B8" s="10">
        <v>2.5673859999999937E-2</v>
      </c>
      <c r="C8" s="11">
        <f t="shared" si="0"/>
        <v>13.486763192609379</v>
      </c>
    </row>
    <row r="9" spans="1:3" ht="15.6" customHeight="1" x14ac:dyDescent="0.2">
      <c r="A9" s="9">
        <v>31656</v>
      </c>
      <c r="B9" s="10">
        <v>2.9417889999999947E-2</v>
      </c>
      <c r="C9" s="11">
        <f t="shared" si="0"/>
        <v>13.149173161739132</v>
      </c>
    </row>
    <row r="10" spans="1:3" ht="15.6" customHeight="1" x14ac:dyDescent="0.2">
      <c r="A10" s="9">
        <v>31686</v>
      </c>
      <c r="B10" s="10">
        <v>1.9561500000000009E-2</v>
      </c>
      <c r="C10" s="11">
        <f t="shared" si="0"/>
        <v>12.773406494556969</v>
      </c>
    </row>
    <row r="11" spans="1:3" ht="15.6" customHeight="1" x14ac:dyDescent="0.2">
      <c r="A11" s="9">
        <v>31717</v>
      </c>
      <c r="B11" s="10">
        <v>2.369178999999999E-2</v>
      </c>
      <c r="C11" s="11">
        <f t="shared" si="0"/>
        <v>12.528333498819805</v>
      </c>
    </row>
    <row r="12" spans="1:3" ht="15.6" customHeight="1" x14ac:dyDescent="0.2">
      <c r="A12" s="9">
        <v>31747</v>
      </c>
      <c r="B12" s="10">
        <v>5.4665039999999943E-2</v>
      </c>
      <c r="C12" s="11">
        <f t="shared" si="0"/>
        <v>12.23838426878446</v>
      </c>
    </row>
    <row r="13" spans="1:3" ht="15.6" customHeight="1" x14ac:dyDescent="0.2">
      <c r="A13" s="9">
        <v>31778</v>
      </c>
      <c r="B13" s="10">
        <v>0.11004846000000001</v>
      </c>
      <c r="C13" s="11">
        <f t="shared" si="0"/>
        <v>11.604048493713663</v>
      </c>
    </row>
    <row r="14" spans="1:3" ht="15.6" customHeight="1" x14ac:dyDescent="0.2">
      <c r="A14" s="9">
        <v>31809</v>
      </c>
      <c r="B14" s="10">
        <v>0.19607434000000001</v>
      </c>
      <c r="C14" s="11">
        <f t="shared" si="0"/>
        <v>10.453641360588584</v>
      </c>
    </row>
    <row r="15" spans="1:3" ht="15.6" customHeight="1" x14ac:dyDescent="0.2">
      <c r="A15" s="9">
        <v>31837</v>
      </c>
      <c r="B15" s="10">
        <v>0.11950748999999994</v>
      </c>
      <c r="C15" s="11">
        <f t="shared" si="0"/>
        <v>8.7399595585242498</v>
      </c>
    </row>
    <row r="16" spans="1:3" ht="15.6" customHeight="1" x14ac:dyDescent="0.2">
      <c r="A16" s="9">
        <v>31868</v>
      </c>
      <c r="B16" s="10">
        <v>0.15298973000000005</v>
      </c>
      <c r="C16" s="11">
        <f t="shared" si="0"/>
        <v>7.80696836474426</v>
      </c>
    </row>
    <row r="17" spans="1:3" ht="15.6" customHeight="1" x14ac:dyDescent="0.2">
      <c r="A17" s="9">
        <v>31898</v>
      </c>
      <c r="B17" s="10">
        <v>0.24627329999999992</v>
      </c>
      <c r="C17" s="11">
        <f t="shared" si="0"/>
        <v>6.7710649640775724</v>
      </c>
    </row>
    <row r="18" spans="1:3" ht="15.6" customHeight="1" x14ac:dyDescent="0.2">
      <c r="A18" s="9">
        <v>31929</v>
      </c>
      <c r="B18" s="10">
        <v>0.18020542000000006</v>
      </c>
      <c r="C18" s="11">
        <f t="shared" si="0"/>
        <v>5.433049848759155</v>
      </c>
    </row>
    <row r="19" spans="1:3" ht="15.6" customHeight="1" x14ac:dyDescent="0.2">
      <c r="A19" s="9">
        <v>31959</v>
      </c>
      <c r="B19" s="10">
        <v>8.9065869999999991E-2</v>
      </c>
      <c r="C19" s="11">
        <f t="shared" si="0"/>
        <v>4.6034781375255456</v>
      </c>
    </row>
    <row r="20" spans="1:3" ht="15.6" customHeight="1" x14ac:dyDescent="0.2">
      <c r="A20" s="9">
        <v>31990</v>
      </c>
      <c r="B20" s="10">
        <v>8.0862149999999966E-2</v>
      </c>
      <c r="C20" s="11">
        <f t="shared" si="0"/>
        <v>4.2269969745039804</v>
      </c>
    </row>
    <row r="21" spans="1:3" ht="15.6" customHeight="1" x14ac:dyDescent="0.2">
      <c r="A21" s="9">
        <v>32021</v>
      </c>
      <c r="B21" s="10">
        <v>7.9864600000000063E-2</v>
      </c>
      <c r="C21" s="11">
        <f t="shared" si="0"/>
        <v>3.9107641751577487</v>
      </c>
    </row>
    <row r="22" spans="1:3" ht="15.6" customHeight="1" x14ac:dyDescent="0.2">
      <c r="A22" s="9">
        <v>32051</v>
      </c>
      <c r="B22" s="10">
        <v>9.4500049999999947E-2</v>
      </c>
      <c r="C22" s="11">
        <f t="shared" si="0"/>
        <v>3.6215319727656121</v>
      </c>
    </row>
    <row r="23" spans="1:3" ht="15.6" customHeight="1" x14ac:dyDescent="0.2">
      <c r="A23" s="9">
        <v>32082</v>
      </c>
      <c r="B23" s="10">
        <v>0.12917065999999999</v>
      </c>
      <c r="C23" s="11">
        <f t="shared" si="0"/>
        <v>3.3088458723831145</v>
      </c>
    </row>
    <row r="24" spans="1:3" ht="15.6" customHeight="1" x14ac:dyDescent="0.2">
      <c r="A24" s="9">
        <v>32112</v>
      </c>
      <c r="B24" s="10">
        <v>0.14381299000000003</v>
      </c>
      <c r="C24" s="11">
        <f t="shared" si="0"/>
        <v>2.9303328448005499</v>
      </c>
    </row>
    <row r="25" spans="1:3" ht="15.6" customHeight="1" x14ac:dyDescent="0.2">
      <c r="A25" s="9">
        <v>32143</v>
      </c>
      <c r="B25" s="10">
        <v>0.16783487000000008</v>
      </c>
      <c r="C25" s="11">
        <f t="shared" si="0"/>
        <v>2.5618985537142307</v>
      </c>
    </row>
    <row r="26" spans="1:3" ht="15.6" customHeight="1" x14ac:dyDescent="0.2">
      <c r="A26" s="9">
        <v>32174</v>
      </c>
      <c r="B26" s="10">
        <v>0.18347884999999997</v>
      </c>
      <c r="C26" s="11">
        <f t="shared" si="0"/>
        <v>2.1937164401626665</v>
      </c>
    </row>
    <row r="27" spans="1:3" ht="15.6" customHeight="1" x14ac:dyDescent="0.2">
      <c r="A27" s="9">
        <v>32203</v>
      </c>
      <c r="B27" s="10">
        <v>0.16587946999999992</v>
      </c>
      <c r="C27" s="11">
        <f t="shared" si="0"/>
        <v>1.8536169363420956</v>
      </c>
    </row>
    <row r="28" spans="1:3" ht="15.6" customHeight="1" x14ac:dyDescent="0.2">
      <c r="A28" s="9">
        <v>32234</v>
      </c>
      <c r="B28" s="10">
        <v>0.20252975000000006</v>
      </c>
      <c r="C28" s="11">
        <f t="shared" si="0"/>
        <v>1.5898872774062105</v>
      </c>
    </row>
    <row r="29" spans="1:3" ht="15.6" customHeight="1" x14ac:dyDescent="0.2">
      <c r="A29" s="9">
        <v>32264</v>
      </c>
      <c r="B29" s="10">
        <v>0.1864983899999999</v>
      </c>
      <c r="C29" s="11">
        <f t="shared" si="0"/>
        <v>1.3221188726567559</v>
      </c>
    </row>
    <row r="30" spans="1:3" ht="15.6" customHeight="1" x14ac:dyDescent="0.2">
      <c r="A30" s="9">
        <v>32295</v>
      </c>
      <c r="B30" s="10">
        <v>0.20174386000000011</v>
      </c>
      <c r="C30" s="11">
        <f t="shared" si="0"/>
        <v>1.1143031324777068</v>
      </c>
    </row>
    <row r="31" spans="1:3" ht="15.6" customHeight="1" x14ac:dyDescent="0.2">
      <c r="A31" s="9">
        <v>32325</v>
      </c>
      <c r="B31" s="10">
        <v>0.24692450999999993</v>
      </c>
      <c r="C31" s="11">
        <f t="shared" si="0"/>
        <v>0.92723846533961629</v>
      </c>
    </row>
    <row r="32" spans="1:3" ht="15.6" customHeight="1" x14ac:dyDescent="0.2">
      <c r="A32" s="9">
        <v>32356</v>
      </c>
      <c r="B32" s="10">
        <v>0.22633434999999991</v>
      </c>
      <c r="C32" s="11">
        <f t="shared" si="0"/>
        <v>0.74362036988078484</v>
      </c>
    </row>
    <row r="33" spans="1:3" ht="15.6" customHeight="1" x14ac:dyDescent="0.2">
      <c r="A33" s="9">
        <v>32387</v>
      </c>
      <c r="B33" s="10">
        <v>0.26246550000000002</v>
      </c>
      <c r="C33" s="11">
        <f t="shared" si="0"/>
        <v>0.60637653171892714</v>
      </c>
    </row>
    <row r="34" spans="1:3" ht="15.6" customHeight="1" x14ac:dyDescent="0.2">
      <c r="A34" s="9">
        <v>32417</v>
      </c>
      <c r="B34" s="10">
        <v>0.29790080000000008</v>
      </c>
      <c r="C34" s="11">
        <f t="shared" si="0"/>
        <v>0.48031136828604598</v>
      </c>
    </row>
    <row r="35" spans="1:3" ht="15.6" customHeight="1" x14ac:dyDescent="0.2">
      <c r="A35" s="9">
        <v>32448</v>
      </c>
      <c r="B35" s="10">
        <v>0.28406507000000003</v>
      </c>
      <c r="C35" s="11">
        <f t="shared" si="0"/>
        <v>0.37006785748652438</v>
      </c>
    </row>
    <row r="36" spans="1:3" ht="15.6" customHeight="1" x14ac:dyDescent="0.2">
      <c r="A36" s="9">
        <v>32478</v>
      </c>
      <c r="B36" s="10">
        <v>0.30239178999999994</v>
      </c>
      <c r="C36" s="11">
        <f>+C37*(B36+1)/1000</f>
        <v>0.28820023699151348</v>
      </c>
    </row>
    <row r="37" spans="1:3" ht="15.6" customHeight="1" x14ac:dyDescent="0.2">
      <c r="A37" s="9">
        <v>32509</v>
      </c>
      <c r="B37" s="10">
        <v>0.22971442000000009</v>
      </c>
      <c r="C37" s="11">
        <f t="shared" si="0"/>
        <v>221.28536067592492</v>
      </c>
    </row>
    <row r="38" spans="1:3" ht="15.6" customHeight="1" x14ac:dyDescent="0.2">
      <c r="A38" s="9">
        <v>32540</v>
      </c>
      <c r="B38" s="10">
        <v>0.18945443000000006</v>
      </c>
      <c r="C38" s="11">
        <f t="shared" si="0"/>
        <v>179.94857755341675</v>
      </c>
    </row>
    <row r="39" spans="1:3" ht="15.6" customHeight="1" x14ac:dyDescent="0.2">
      <c r="A39" s="9">
        <v>32568</v>
      </c>
      <c r="B39" s="10">
        <v>0.20413908999999997</v>
      </c>
      <c r="C39" s="11">
        <f t="shared" si="0"/>
        <v>151.28665127037843</v>
      </c>
    </row>
    <row r="40" spans="1:3" ht="15.6" customHeight="1" x14ac:dyDescent="0.2">
      <c r="A40" s="9">
        <v>32599</v>
      </c>
      <c r="B40" s="10">
        <v>0.11517602999999998</v>
      </c>
      <c r="C40" s="11">
        <f t="shared" si="0"/>
        <v>125.63885063342511</v>
      </c>
    </row>
    <row r="41" spans="1:3" ht="15.6" customHeight="1" x14ac:dyDescent="0.2">
      <c r="A41" s="9">
        <v>32629</v>
      </c>
      <c r="B41" s="10">
        <v>0.11427823000000004</v>
      </c>
      <c r="C41" s="11">
        <f t="shared" si="0"/>
        <v>112.66279695181855</v>
      </c>
    </row>
    <row r="42" spans="1:3" ht="15.6" customHeight="1" x14ac:dyDescent="0.2">
      <c r="A42" s="9">
        <v>32660</v>
      </c>
      <c r="B42" s="10">
        <v>0.27288387000000003</v>
      </c>
      <c r="C42" s="11">
        <f t="shared" si="0"/>
        <v>101.10831740095878</v>
      </c>
    </row>
    <row r="43" spans="1:3" ht="15.6" customHeight="1" x14ac:dyDescent="0.2">
      <c r="A43" s="9">
        <v>32690</v>
      </c>
      <c r="B43" s="10">
        <v>0.33150019000000008</v>
      </c>
      <c r="C43" s="11">
        <f t="shared" si="0"/>
        <v>79.432475957888272</v>
      </c>
    </row>
    <row r="44" spans="1:3" ht="15.6" customHeight="1" x14ac:dyDescent="0.2">
      <c r="A44" s="9">
        <v>32721</v>
      </c>
      <c r="B44" s="10">
        <v>0.35489646999999991</v>
      </c>
      <c r="C44" s="11">
        <f t="shared" si="0"/>
        <v>59.656375984361119</v>
      </c>
    </row>
    <row r="45" spans="1:3" ht="15.6" customHeight="1" x14ac:dyDescent="0.2">
      <c r="A45" s="9">
        <v>32752</v>
      </c>
      <c r="B45" s="10">
        <v>0.38581167999999999</v>
      </c>
      <c r="C45" s="11">
        <f t="shared" si="0"/>
        <v>44.030209912910266</v>
      </c>
    </row>
    <row r="46" spans="1:3" ht="15.6" customHeight="1" x14ac:dyDescent="0.2">
      <c r="A46" s="9">
        <v>32782</v>
      </c>
      <c r="B46" s="10">
        <v>0.47697546000000002</v>
      </c>
      <c r="C46" s="11">
        <f t="shared" si="0"/>
        <v>31.772145197181676</v>
      </c>
    </row>
    <row r="47" spans="1:3" ht="15.6" customHeight="1" x14ac:dyDescent="0.2">
      <c r="A47" s="9">
        <v>32813</v>
      </c>
      <c r="B47" s="10">
        <v>0.48407076000000004</v>
      </c>
      <c r="C47" s="11">
        <f t="shared" si="0"/>
        <v>21.51162700914589</v>
      </c>
    </row>
    <row r="48" spans="1:3" ht="15.6" customHeight="1" x14ac:dyDescent="0.2">
      <c r="A48" s="9">
        <v>32843</v>
      </c>
      <c r="B48" s="10">
        <v>0.64208642000000005</v>
      </c>
      <c r="C48" s="11">
        <f t="shared" si="0"/>
        <v>14.495014381353277</v>
      </c>
    </row>
    <row r="49" spans="1:3" ht="15.6" customHeight="1" x14ac:dyDescent="0.2">
      <c r="A49" s="9">
        <v>32874</v>
      </c>
      <c r="B49" s="10">
        <v>0.67597160999999995</v>
      </c>
      <c r="C49" s="11">
        <f t="shared" si="0"/>
        <v>8.8271933832527996</v>
      </c>
    </row>
    <row r="50" spans="1:3" ht="15.6" customHeight="1" x14ac:dyDescent="0.2">
      <c r="A50" s="9">
        <v>32905</v>
      </c>
      <c r="B50" s="10">
        <v>0.82043825999999997</v>
      </c>
      <c r="C50" s="11">
        <f t="shared" si="0"/>
        <v>5.2669110446642948</v>
      </c>
    </row>
    <row r="51" spans="1:3" ht="15.6" customHeight="1" x14ac:dyDescent="0.2">
      <c r="A51" s="9">
        <v>32933</v>
      </c>
      <c r="B51" s="10">
        <v>0.36755786000000001</v>
      </c>
      <c r="C51" s="11">
        <f t="shared" si="0"/>
        <v>2.8932104759566495</v>
      </c>
    </row>
    <row r="52" spans="1:3" ht="15.6" customHeight="1" x14ac:dyDescent="0.2">
      <c r="A52" s="9">
        <v>32964</v>
      </c>
      <c r="B52" s="10">
        <v>4.2289049999999939E-2</v>
      </c>
      <c r="C52" s="11">
        <f t="shared" si="0"/>
        <v>2.1156037053939709</v>
      </c>
    </row>
    <row r="53" spans="1:3" ht="15.6" customHeight="1" x14ac:dyDescent="0.2">
      <c r="A53" s="9">
        <v>32994</v>
      </c>
      <c r="B53" s="10">
        <v>5.6935100000000016E-2</v>
      </c>
      <c r="C53" s="11">
        <f t="shared" si="0"/>
        <v>2.0297667958748784</v>
      </c>
    </row>
    <row r="54" spans="1:3" ht="15.6" customHeight="1" x14ac:dyDescent="0.2">
      <c r="A54" s="9">
        <v>33025</v>
      </c>
      <c r="B54" s="10">
        <v>8.7310299999999952E-2</v>
      </c>
      <c r="C54" s="11">
        <f t="shared" si="0"/>
        <v>1.9204270875996818</v>
      </c>
    </row>
    <row r="55" spans="1:3" ht="15.6" customHeight="1" x14ac:dyDescent="0.2">
      <c r="A55" s="9">
        <v>33055</v>
      </c>
      <c r="B55" s="10">
        <v>0.13793849999999996</v>
      </c>
      <c r="C55" s="11">
        <f t="shared" si="0"/>
        <v>1.7662180590027354</v>
      </c>
    </row>
    <row r="56" spans="1:3" ht="15.6" customHeight="1" x14ac:dyDescent="0.2">
      <c r="A56" s="9">
        <v>33086</v>
      </c>
      <c r="B56" s="10">
        <v>0.11527493999999994</v>
      </c>
      <c r="C56" s="11">
        <f t="shared" si="0"/>
        <v>1.5521208386944774</v>
      </c>
    </row>
    <row r="57" spans="1:3" ht="15.6" customHeight="1" x14ac:dyDescent="0.2">
      <c r="A57" s="9">
        <v>33117</v>
      </c>
      <c r="B57" s="10">
        <v>0.15213984999999997</v>
      </c>
      <c r="C57" s="11">
        <f t="shared" si="0"/>
        <v>1.3916934587398488</v>
      </c>
    </row>
    <row r="58" spans="1:3" ht="15.6" customHeight="1" x14ac:dyDescent="0.2">
      <c r="A58" s="9">
        <v>33147</v>
      </c>
      <c r="B58" s="10">
        <v>0.16489785000000001</v>
      </c>
      <c r="C58" s="11">
        <f t="shared" si="0"/>
        <v>1.2079205998645468</v>
      </c>
    </row>
    <row r="59" spans="1:3" ht="15.6" customHeight="1" x14ac:dyDescent="0.2">
      <c r="A59" s="9">
        <v>33178</v>
      </c>
      <c r="B59" s="10">
        <v>0.1982947100000001</v>
      </c>
      <c r="C59" s="11">
        <f t="shared" si="0"/>
        <v>1.0369326373677716</v>
      </c>
    </row>
    <row r="60" spans="1:3" ht="15.6" customHeight="1" x14ac:dyDescent="0.2">
      <c r="A60" s="9">
        <v>33208</v>
      </c>
      <c r="B60" s="10">
        <v>0.22856973999999997</v>
      </c>
      <c r="C60" s="11">
        <f t="shared" si="0"/>
        <v>0.865340244527802</v>
      </c>
    </row>
    <row r="61" spans="1:3" ht="15.6" customHeight="1" x14ac:dyDescent="0.2">
      <c r="A61" s="9">
        <v>33239</v>
      </c>
      <c r="B61" s="10">
        <v>0.21021841999999991</v>
      </c>
      <c r="C61" s="11">
        <f t="shared" si="0"/>
        <v>0.70434767873071824</v>
      </c>
    </row>
    <row r="62" spans="1:3" ht="15.6" customHeight="1" x14ac:dyDescent="0.2">
      <c r="A62" s="9">
        <v>33270</v>
      </c>
      <c r="B62" s="10">
        <v>6.84797399999999E-2</v>
      </c>
      <c r="C62" s="11">
        <f t="shared" si="0"/>
        <v>0.58200046131401495</v>
      </c>
    </row>
    <row r="63" spans="1:3" ht="15.6" customHeight="1" x14ac:dyDescent="0.2">
      <c r="A63" s="9">
        <v>33298</v>
      </c>
      <c r="B63" s="10">
        <v>8.9923549999999963E-2</v>
      </c>
      <c r="C63" s="11">
        <f t="shared" si="0"/>
        <v>0.54469957597325613</v>
      </c>
    </row>
    <row r="64" spans="1:3" ht="15.6" customHeight="1" x14ac:dyDescent="0.2">
      <c r="A64" s="9">
        <v>33329</v>
      </c>
      <c r="B64" s="10">
        <v>9.6667660000000044E-2</v>
      </c>
      <c r="C64" s="11">
        <f t="shared" si="0"/>
        <v>0.49975943356142377</v>
      </c>
    </row>
    <row r="65" spans="1:3" ht="15.6" customHeight="1" x14ac:dyDescent="0.2">
      <c r="A65" s="9">
        <v>33359</v>
      </c>
      <c r="B65" s="10">
        <v>9.5566210000000096E-2</v>
      </c>
      <c r="C65" s="11">
        <f t="shared" si="0"/>
        <v>0.45570727740929623</v>
      </c>
    </row>
    <row r="66" spans="1:3" ht="15.6" customHeight="1" x14ac:dyDescent="0.2">
      <c r="A66" s="9">
        <v>33390</v>
      </c>
      <c r="B66" s="10">
        <v>0.10322191999999997</v>
      </c>
      <c r="C66" s="11">
        <f t="shared" si="0"/>
        <v>0.41595594428683247</v>
      </c>
    </row>
    <row r="67" spans="1:3" ht="15.6" customHeight="1" x14ac:dyDescent="0.2">
      <c r="A67" s="9">
        <v>33420</v>
      </c>
      <c r="B67" s="10">
        <v>0.1238712500000001</v>
      </c>
      <c r="C67" s="11">
        <f t="shared" si="0"/>
        <v>0.3770374180806999</v>
      </c>
    </row>
    <row r="68" spans="1:3" ht="15.6" customHeight="1" x14ac:dyDescent="0.2">
      <c r="A68" s="9">
        <v>33451</v>
      </c>
      <c r="B68" s="10">
        <v>0.15748954000000004</v>
      </c>
      <c r="C68" s="11">
        <f t="shared" si="0"/>
        <v>0.33548097086805972</v>
      </c>
    </row>
    <row r="69" spans="1:3" ht="15.6" customHeight="1" x14ac:dyDescent="0.2">
      <c r="A69" s="9">
        <v>33482</v>
      </c>
      <c r="B69" s="10">
        <v>0.19783043999999994</v>
      </c>
      <c r="C69" s="11">
        <f t="shared" si="0"/>
        <v>0.2898349913970365</v>
      </c>
    </row>
    <row r="70" spans="1:3" ht="15.6" customHeight="1" x14ac:dyDescent="0.2">
      <c r="A70" s="9">
        <v>33512</v>
      </c>
      <c r="B70" s="10">
        <v>0.25947925000000005</v>
      </c>
      <c r="C70" s="11">
        <f t="shared" ref="C70:C133" si="1">+C71*(B70+1)</f>
        <v>0.24196662709376171</v>
      </c>
    </row>
    <row r="71" spans="1:3" ht="15.6" customHeight="1" x14ac:dyDescent="0.2">
      <c r="A71" s="9">
        <v>33543</v>
      </c>
      <c r="B71" s="10">
        <v>0.32429247000000005</v>
      </c>
      <c r="C71" s="11">
        <f t="shared" si="1"/>
        <v>0.19211640612083264</v>
      </c>
    </row>
    <row r="72" spans="1:3" ht="15.6" customHeight="1" x14ac:dyDescent="0.2">
      <c r="A72" s="9">
        <v>33573</v>
      </c>
      <c r="B72" s="10">
        <v>0.31174028999999992</v>
      </c>
      <c r="C72" s="11">
        <f t="shared" si="1"/>
        <v>0.14507097976690347</v>
      </c>
    </row>
    <row r="73" spans="1:3" ht="15.6" customHeight="1" x14ac:dyDescent="0.2">
      <c r="A73" s="9">
        <v>33604</v>
      </c>
      <c r="B73" s="10">
        <v>0.2905585799999999</v>
      </c>
      <c r="C73" s="11">
        <f t="shared" si="1"/>
        <v>0.11059428522005944</v>
      </c>
    </row>
    <row r="74" spans="1:3" ht="15.6" customHeight="1" x14ac:dyDescent="0.2">
      <c r="A74" s="9">
        <v>33635</v>
      </c>
      <c r="B74" s="10">
        <v>0.28756914</v>
      </c>
      <c r="C74" s="11">
        <f t="shared" si="1"/>
        <v>8.5694897491642302E-2</v>
      </c>
    </row>
    <row r="75" spans="1:3" ht="15.6" customHeight="1" x14ac:dyDescent="0.2">
      <c r="A75" s="9">
        <v>33664</v>
      </c>
      <c r="B75" s="10">
        <v>0.2685755700000001</v>
      </c>
      <c r="C75" s="11">
        <f t="shared" si="1"/>
        <v>6.6555569584125243E-2</v>
      </c>
    </row>
    <row r="76" spans="1:3" ht="15.6" customHeight="1" x14ac:dyDescent="0.2">
      <c r="A76" s="9">
        <v>33695</v>
      </c>
      <c r="B76" s="10">
        <v>0.23922916000000005</v>
      </c>
      <c r="C76" s="11">
        <f t="shared" si="1"/>
        <v>5.2464804744840887E-2</v>
      </c>
    </row>
    <row r="77" spans="1:3" ht="15.6" customHeight="1" x14ac:dyDescent="0.2">
      <c r="A77" s="9">
        <v>33725</v>
      </c>
      <c r="B77" s="10">
        <v>0.22995991999999998</v>
      </c>
      <c r="C77" s="11">
        <f t="shared" si="1"/>
        <v>4.2336644777500945E-2</v>
      </c>
    </row>
    <row r="78" spans="1:3" ht="15.6" customHeight="1" x14ac:dyDescent="0.2">
      <c r="A78" s="9">
        <v>33756</v>
      </c>
      <c r="B78" s="10">
        <v>0.24280104000000002</v>
      </c>
      <c r="C78" s="11">
        <f t="shared" si="1"/>
        <v>3.4421158030499846E-2</v>
      </c>
    </row>
    <row r="79" spans="1:3" ht="15.6" customHeight="1" x14ac:dyDescent="0.2">
      <c r="A79" s="9">
        <v>33786</v>
      </c>
      <c r="B79" s="10">
        <v>0.26211779000000002</v>
      </c>
      <c r="C79" s="11">
        <f t="shared" si="1"/>
        <v>2.7696434845677187E-2</v>
      </c>
    </row>
    <row r="80" spans="1:3" ht="15.6" customHeight="1" x14ac:dyDescent="0.2">
      <c r="A80" s="9">
        <v>33817</v>
      </c>
      <c r="B80" s="10">
        <v>0.25645117000000006</v>
      </c>
      <c r="C80" s="11">
        <f t="shared" si="1"/>
        <v>2.1944413639615353E-2</v>
      </c>
    </row>
    <row r="81" spans="1:3" ht="15.6" customHeight="1" x14ac:dyDescent="0.2">
      <c r="A81" s="9">
        <v>33848</v>
      </c>
      <c r="B81" s="10">
        <v>0.27658440999999989</v>
      </c>
      <c r="C81" s="11">
        <f t="shared" si="1"/>
        <v>1.7465393135505099E-2</v>
      </c>
    </row>
    <row r="82" spans="1:3" ht="15.6" customHeight="1" x14ac:dyDescent="0.2">
      <c r="A82" s="9">
        <v>33878</v>
      </c>
      <c r="B82" s="10">
        <v>0.28177199999999991</v>
      </c>
      <c r="C82" s="11">
        <f t="shared" si="1"/>
        <v>1.3681346097204103E-2</v>
      </c>
    </row>
    <row r="83" spans="1:3" ht="15.6" customHeight="1" x14ac:dyDescent="0.2">
      <c r="A83" s="9">
        <v>33909</v>
      </c>
      <c r="B83" s="10">
        <v>0.26404519999999998</v>
      </c>
      <c r="C83" s="11">
        <f t="shared" si="1"/>
        <v>1.0673775130993737E-2</v>
      </c>
    </row>
    <row r="84" spans="1:3" ht="15.6" customHeight="1" x14ac:dyDescent="0.2">
      <c r="A84" s="9">
        <v>33939</v>
      </c>
      <c r="B84" s="10">
        <v>0.25916296000000005</v>
      </c>
      <c r="C84" s="11">
        <f t="shared" si="1"/>
        <v>8.444140392284815E-3</v>
      </c>
    </row>
    <row r="85" spans="1:3" ht="15.6" customHeight="1" x14ac:dyDescent="0.2">
      <c r="A85" s="9">
        <v>33970</v>
      </c>
      <c r="B85" s="10">
        <v>0.28515310999999999</v>
      </c>
      <c r="C85" s="11">
        <f t="shared" si="1"/>
        <v>6.7061537390559955E-3</v>
      </c>
    </row>
    <row r="86" spans="1:3" ht="15.6" customHeight="1" x14ac:dyDescent="0.2">
      <c r="A86" s="9">
        <v>34001</v>
      </c>
      <c r="B86" s="10">
        <v>0.28903575000000004</v>
      </c>
      <c r="C86" s="11">
        <f t="shared" si="1"/>
        <v>5.2181749294105476E-3</v>
      </c>
    </row>
    <row r="87" spans="1:3" ht="15.6" customHeight="1" x14ac:dyDescent="0.2">
      <c r="A87" s="9">
        <v>34029</v>
      </c>
      <c r="B87" s="10">
        <v>0.2835691600000001</v>
      </c>
      <c r="C87" s="11">
        <f t="shared" si="1"/>
        <v>4.0481227377988137E-3</v>
      </c>
    </row>
    <row r="88" spans="1:3" ht="15.6" customHeight="1" x14ac:dyDescent="0.2">
      <c r="A88" s="9">
        <v>34060</v>
      </c>
      <c r="B88" s="10">
        <v>0.30532969999999993</v>
      </c>
      <c r="C88" s="11">
        <f t="shared" si="1"/>
        <v>3.1538018082319873E-3</v>
      </c>
    </row>
    <row r="89" spans="1:3" ht="15.6" customHeight="1" x14ac:dyDescent="0.2">
      <c r="A89" s="9">
        <v>34090</v>
      </c>
      <c r="B89" s="10">
        <v>0.30897290000000011</v>
      </c>
      <c r="C89" s="11">
        <f t="shared" si="1"/>
        <v>2.4160959550924089E-3</v>
      </c>
    </row>
    <row r="90" spans="1:3" ht="15.6" customHeight="1" x14ac:dyDescent="0.2">
      <c r="A90" s="9">
        <v>34121</v>
      </c>
      <c r="B90" s="10">
        <v>0.31914145999999999</v>
      </c>
      <c r="C90" s="11">
        <f t="shared" si="1"/>
        <v>1.8457952453350324E-3</v>
      </c>
    </row>
    <row r="91" spans="1:3" ht="15.6" customHeight="1" x14ac:dyDescent="0.2">
      <c r="A91" s="9">
        <v>34151</v>
      </c>
      <c r="B91" s="10">
        <v>0.3272779400000001</v>
      </c>
      <c r="C91" s="11">
        <f>+C92*(B91+1)/1000</f>
        <v>1.3992398096069488E-3</v>
      </c>
    </row>
    <row r="92" spans="1:3" ht="15.6" customHeight="1" x14ac:dyDescent="0.2">
      <c r="A92" s="9">
        <v>34182</v>
      </c>
      <c r="B92" s="10">
        <v>0.34635364999999996</v>
      </c>
      <c r="C92" s="11">
        <f t="shared" si="1"/>
        <v>1.0542176340299521</v>
      </c>
    </row>
    <row r="93" spans="1:3" ht="15.6" customHeight="1" x14ac:dyDescent="0.2">
      <c r="A93" s="9">
        <v>34213</v>
      </c>
      <c r="B93" s="10">
        <v>0.37228477999999998</v>
      </c>
      <c r="C93" s="11">
        <f t="shared" si="1"/>
        <v>0.78301687972543632</v>
      </c>
    </row>
    <row r="94" spans="1:3" ht="15.6" customHeight="1" x14ac:dyDescent="0.2">
      <c r="A94" s="9">
        <v>34243</v>
      </c>
      <c r="B94" s="10">
        <v>0.38400114000000007</v>
      </c>
      <c r="C94" s="11">
        <f t="shared" si="1"/>
        <v>0.57059357586508852</v>
      </c>
    </row>
    <row r="95" spans="1:3" ht="15.6" customHeight="1" x14ac:dyDescent="0.2">
      <c r="A95" s="9">
        <v>34274</v>
      </c>
      <c r="B95" s="10">
        <v>0.38381504999999994</v>
      </c>
      <c r="C95" s="11">
        <f t="shared" si="1"/>
        <v>0.41227825568488224</v>
      </c>
    </row>
    <row r="96" spans="1:3" ht="15.6" customHeight="1" x14ac:dyDescent="0.2">
      <c r="A96" s="9">
        <v>34304</v>
      </c>
      <c r="B96" s="10">
        <v>0.40377719000000001</v>
      </c>
      <c r="C96" s="11">
        <f t="shared" si="1"/>
        <v>0.29792872659166575</v>
      </c>
    </row>
    <row r="97" spans="1:4" ht="15.6" customHeight="1" x14ac:dyDescent="0.2">
      <c r="A97" s="9">
        <v>34335</v>
      </c>
      <c r="B97" s="10">
        <v>0.42758322999999998</v>
      </c>
      <c r="C97" s="11">
        <f t="shared" si="1"/>
        <v>0.21223362846611415</v>
      </c>
    </row>
    <row r="98" spans="1:4" ht="15.6" customHeight="1" x14ac:dyDescent="0.2">
      <c r="A98" s="9">
        <v>34366</v>
      </c>
      <c r="B98" s="10">
        <v>0.41991753999999992</v>
      </c>
      <c r="C98" s="11">
        <f t="shared" si="1"/>
        <v>0.1486663782581098</v>
      </c>
    </row>
    <row r="99" spans="1:4" ht="15.6" customHeight="1" x14ac:dyDescent="0.2">
      <c r="A99" s="9">
        <v>34394</v>
      </c>
      <c r="B99" s="10">
        <v>0.46416714000000003</v>
      </c>
      <c r="C99" s="11">
        <f t="shared" si="1"/>
        <v>0.10470071259075356</v>
      </c>
    </row>
    <row r="100" spans="1:4" ht="15.6" customHeight="1" x14ac:dyDescent="0.2">
      <c r="A100" s="9">
        <v>34425</v>
      </c>
      <c r="B100" s="10">
        <v>0.46485376</v>
      </c>
      <c r="C100" s="11">
        <f t="shared" si="1"/>
        <v>7.1508716273166434E-2</v>
      </c>
    </row>
    <row r="101" spans="1:4" ht="15.6" customHeight="1" x14ac:dyDescent="0.2">
      <c r="A101" s="9">
        <v>34455</v>
      </c>
      <c r="B101" s="10">
        <v>0.47950600999999993</v>
      </c>
      <c r="C101" s="11">
        <f t="shared" si="1"/>
        <v>4.8816283390067848E-2</v>
      </c>
    </row>
    <row r="102" spans="1:4" ht="15.6" customHeight="1" x14ac:dyDescent="0.2">
      <c r="A102" s="9">
        <v>34486</v>
      </c>
      <c r="B102" s="10">
        <v>0.50619664999999991</v>
      </c>
      <c r="C102" s="11">
        <f>+C103*(B102+1)/2750</f>
        <v>3.2994988232638439E-2</v>
      </c>
      <c r="D102" s="12" t="e">
        <f>+#REF!/2750</f>
        <v>#REF!</v>
      </c>
    </row>
    <row r="103" spans="1:4" ht="15.6" customHeight="1" x14ac:dyDescent="0.2">
      <c r="A103" s="9">
        <v>34516</v>
      </c>
      <c r="B103" s="10">
        <v>6.8717080000000097E-2</v>
      </c>
      <c r="C103" s="11">
        <f t="shared" si="1"/>
        <v>60.24194625566038</v>
      </c>
    </row>
    <row r="104" spans="1:4" ht="15.6" customHeight="1" x14ac:dyDescent="0.2">
      <c r="A104" s="9">
        <v>34547</v>
      </c>
      <c r="B104" s="10">
        <v>4.1703140000000083E-2</v>
      </c>
      <c r="C104" s="11">
        <f t="shared" si="1"/>
        <v>56.368469619349938</v>
      </c>
    </row>
    <row r="105" spans="1:4" ht="15.6" customHeight="1" x14ac:dyDescent="0.2">
      <c r="A105" s="9">
        <v>34578</v>
      </c>
      <c r="B105" s="10">
        <v>3.8339679999999987E-2</v>
      </c>
      <c r="C105" s="11">
        <f t="shared" si="1"/>
        <v>54.111836141100554</v>
      </c>
    </row>
    <row r="106" spans="1:4" ht="15.6" customHeight="1" x14ac:dyDescent="0.2">
      <c r="A106" s="9">
        <v>34608</v>
      </c>
      <c r="B106" s="10">
        <v>3.6220549999999907E-2</v>
      </c>
      <c r="C106" s="11">
        <f t="shared" si="1"/>
        <v>52.113809366411338</v>
      </c>
    </row>
    <row r="107" spans="1:4" ht="15.6" customHeight="1" x14ac:dyDescent="0.2">
      <c r="A107" s="9">
        <v>34639</v>
      </c>
      <c r="B107" s="10">
        <v>4.0724200000000099E-2</v>
      </c>
      <c r="C107" s="11">
        <f t="shared" si="1"/>
        <v>50.292198283860849</v>
      </c>
    </row>
    <row r="108" spans="1:4" ht="15.6" customHeight="1" x14ac:dyDescent="0.2">
      <c r="A108" s="9">
        <v>34669</v>
      </c>
      <c r="B108" s="10">
        <v>3.7974989999999931E-2</v>
      </c>
      <c r="C108" s="11">
        <f t="shared" si="1"/>
        <v>48.324232571761897</v>
      </c>
    </row>
    <row r="109" spans="1:4" ht="15.6" customHeight="1" x14ac:dyDescent="0.2">
      <c r="A109" s="9">
        <v>34700</v>
      </c>
      <c r="B109" s="10">
        <v>3.3745160000000052E-2</v>
      </c>
      <c r="C109" s="11">
        <f t="shared" si="1"/>
        <v>46.556259098075088</v>
      </c>
    </row>
    <row r="110" spans="1:4" ht="15.6" customHeight="1" x14ac:dyDescent="0.2">
      <c r="A110" s="9">
        <v>34731</v>
      </c>
      <c r="B110" s="10">
        <v>3.2529379999999941E-2</v>
      </c>
      <c r="C110" s="11">
        <f t="shared" si="1"/>
        <v>45.036495356433001</v>
      </c>
    </row>
    <row r="111" spans="1:4" ht="15.6" customHeight="1" x14ac:dyDescent="0.2">
      <c r="A111" s="9">
        <v>34759</v>
      </c>
      <c r="B111" s="10">
        <v>4.2621100000000078E-2</v>
      </c>
      <c r="C111" s="11">
        <f t="shared" si="1"/>
        <v>43.617640552206858</v>
      </c>
    </row>
    <row r="112" spans="1:4" ht="15.6" customHeight="1" x14ac:dyDescent="0.2">
      <c r="A112" s="9">
        <v>34790</v>
      </c>
      <c r="B112" s="10">
        <v>4.2552659999999909E-2</v>
      </c>
      <c r="C112" s="11">
        <f t="shared" si="1"/>
        <v>41.834603723449348</v>
      </c>
    </row>
    <row r="113" spans="1:3" ht="15.6" customHeight="1" x14ac:dyDescent="0.2">
      <c r="A113" s="9">
        <v>34820</v>
      </c>
      <c r="B113" s="10">
        <v>4.2478089999999913E-2</v>
      </c>
      <c r="C113" s="11">
        <f t="shared" si="1"/>
        <v>40.127089334220635</v>
      </c>
    </row>
    <row r="114" spans="1:3" ht="15.6" customHeight="1" x14ac:dyDescent="0.2">
      <c r="A114" s="9">
        <v>34851</v>
      </c>
      <c r="B114" s="10">
        <v>4.0397339999999948E-2</v>
      </c>
      <c r="C114" s="11">
        <f t="shared" si="1"/>
        <v>38.492021769225516</v>
      </c>
    </row>
    <row r="115" spans="1:3" ht="15.6" customHeight="1" x14ac:dyDescent="0.2">
      <c r="A115" s="9">
        <v>34881</v>
      </c>
      <c r="B115" s="10">
        <v>4.0231179999999922E-2</v>
      </c>
      <c r="C115" s="11">
        <f t="shared" si="1"/>
        <v>36.997424242958481</v>
      </c>
    </row>
    <row r="116" spans="1:3" ht="15.6" customHeight="1" x14ac:dyDescent="0.2">
      <c r="A116" s="9">
        <v>34912</v>
      </c>
      <c r="B116" s="10">
        <v>3.8397919999999974E-2</v>
      </c>
      <c r="C116" s="11">
        <f t="shared" si="1"/>
        <v>35.566540355922115</v>
      </c>
    </row>
    <row r="117" spans="1:3" ht="15.6" customHeight="1" x14ac:dyDescent="0.2">
      <c r="A117" s="9">
        <v>34943</v>
      </c>
      <c r="B117" s="10">
        <v>3.3247369999999998E-2</v>
      </c>
      <c r="C117" s="11">
        <f t="shared" si="1"/>
        <v>34.251359397871404</v>
      </c>
    </row>
    <row r="118" spans="1:3" ht="15.6" customHeight="1" x14ac:dyDescent="0.2">
      <c r="A118" s="9">
        <v>34973</v>
      </c>
      <c r="B118" s="10">
        <v>3.0919619999999925E-2</v>
      </c>
      <c r="C118" s="11">
        <f t="shared" si="1"/>
        <v>33.149234532163781</v>
      </c>
    </row>
    <row r="119" spans="1:3" ht="15.6" customHeight="1" x14ac:dyDescent="0.2">
      <c r="A119" s="9">
        <v>35004</v>
      </c>
      <c r="B119" s="10">
        <v>2.8755560000000013E-2</v>
      </c>
      <c r="C119" s="11">
        <f t="shared" si="1"/>
        <v>32.155013726641251</v>
      </c>
    </row>
    <row r="120" spans="1:3" ht="15.6" customHeight="1" x14ac:dyDescent="0.2">
      <c r="A120" s="9">
        <v>35034</v>
      </c>
      <c r="B120" s="10">
        <v>2.7773220000000043E-2</v>
      </c>
      <c r="C120" s="11">
        <f t="shared" si="1"/>
        <v>31.256223515954801</v>
      </c>
    </row>
    <row r="121" spans="1:3" ht="15.6" customHeight="1" x14ac:dyDescent="0.2">
      <c r="A121" s="9">
        <v>35065</v>
      </c>
      <c r="B121" s="10">
        <v>2.5764969999999998E-2</v>
      </c>
      <c r="C121" s="11">
        <f t="shared" si="1"/>
        <v>30.41159558132367</v>
      </c>
    </row>
    <row r="122" spans="1:3" ht="15.6" customHeight="1" x14ac:dyDescent="0.2">
      <c r="A122" s="9">
        <v>35096</v>
      </c>
      <c r="B122" s="10">
        <v>2.3514650000000081E-2</v>
      </c>
      <c r="C122" s="11">
        <f t="shared" si="1"/>
        <v>29.647722890482086</v>
      </c>
    </row>
    <row r="123" spans="1:3" ht="15.6" customHeight="1" x14ac:dyDescent="0.2">
      <c r="A123" s="9">
        <v>35125</v>
      </c>
      <c r="B123" s="10">
        <v>2.2208220000000001E-2</v>
      </c>
      <c r="C123" s="11">
        <f t="shared" si="1"/>
        <v>28.966583810482913</v>
      </c>
    </row>
    <row r="124" spans="1:3" ht="15.6" customHeight="1" x14ac:dyDescent="0.2">
      <c r="A124" s="9">
        <v>35156</v>
      </c>
      <c r="B124" s="10">
        <v>2.0680459999999901E-2</v>
      </c>
      <c r="C124" s="11">
        <f t="shared" si="1"/>
        <v>28.337263625685686</v>
      </c>
    </row>
    <row r="125" spans="1:3" ht="15.6" customHeight="1" x14ac:dyDescent="0.2">
      <c r="A125" s="9">
        <v>35186</v>
      </c>
      <c r="B125" s="10">
        <v>2.0127529999999894E-2</v>
      </c>
      <c r="C125" s="11">
        <f t="shared" si="1"/>
        <v>27.763109745126002</v>
      </c>
    </row>
    <row r="126" spans="1:3" ht="15.6" customHeight="1" x14ac:dyDescent="0.2">
      <c r="A126" s="9">
        <v>35217</v>
      </c>
      <c r="B126" s="10">
        <v>1.9772789999999985E-2</v>
      </c>
      <c r="C126" s="11">
        <f t="shared" si="1"/>
        <v>27.215332327249325</v>
      </c>
    </row>
    <row r="127" spans="1:3" ht="15.6" customHeight="1" x14ac:dyDescent="0.2">
      <c r="A127" s="9">
        <v>35247</v>
      </c>
      <c r="B127" s="10">
        <v>1.9285699999999961E-2</v>
      </c>
      <c r="C127" s="11">
        <f t="shared" si="1"/>
        <v>26.687643163384781</v>
      </c>
    </row>
    <row r="128" spans="1:3" ht="15.6" customHeight="1" x14ac:dyDescent="0.2">
      <c r="A128" s="9">
        <v>35278</v>
      </c>
      <c r="B128" s="10">
        <v>1.9679140000000039E-2</v>
      </c>
      <c r="C128" s="11">
        <f t="shared" si="1"/>
        <v>26.18269162746498</v>
      </c>
    </row>
    <row r="129" spans="1:3" ht="15.6" customHeight="1" x14ac:dyDescent="0.2">
      <c r="A129" s="9">
        <v>35309</v>
      </c>
      <c r="B129" s="10">
        <v>1.9040530000000055E-2</v>
      </c>
      <c r="C129" s="11">
        <f t="shared" si="1"/>
        <v>25.67738281619155</v>
      </c>
    </row>
    <row r="130" spans="1:3" ht="15.6" customHeight="1" x14ac:dyDescent="0.2">
      <c r="A130" s="9">
        <v>35339</v>
      </c>
      <c r="B130" s="10">
        <v>1.8586219999999987E-2</v>
      </c>
      <c r="C130" s="11">
        <f t="shared" si="1"/>
        <v>25.197607023728043</v>
      </c>
    </row>
    <row r="131" spans="1:3" ht="15.6" customHeight="1" x14ac:dyDescent="0.2">
      <c r="A131" s="9">
        <v>35370</v>
      </c>
      <c r="B131" s="10">
        <v>1.8042839999999893E-2</v>
      </c>
      <c r="C131" s="11">
        <f t="shared" si="1"/>
        <v>24.737824377525982</v>
      </c>
    </row>
    <row r="132" spans="1:3" ht="15.6" customHeight="1" x14ac:dyDescent="0.2">
      <c r="A132" s="9">
        <v>35400</v>
      </c>
      <c r="B132" s="10">
        <v>1.8043229999999966E-2</v>
      </c>
      <c r="C132" s="11">
        <f t="shared" si="1"/>
        <v>24.299394294179198</v>
      </c>
    </row>
    <row r="133" spans="1:3" ht="15.6" customHeight="1" x14ac:dyDescent="0.2">
      <c r="A133" s="9">
        <v>35431</v>
      </c>
      <c r="B133" s="10">
        <v>1.7318210000000001E-2</v>
      </c>
      <c r="C133" s="11">
        <f t="shared" si="1"/>
        <v>23.868725392122297</v>
      </c>
    </row>
    <row r="134" spans="1:3" ht="15.6" customHeight="1" x14ac:dyDescent="0.2">
      <c r="A134" s="9">
        <v>35462</v>
      </c>
      <c r="B134" s="10">
        <v>1.6723990000000022E-2</v>
      </c>
      <c r="C134" s="11">
        <f t="shared" ref="C134:C197" si="2">+C135*(B134+1)</f>
        <v>23.462398645279627</v>
      </c>
    </row>
    <row r="135" spans="1:3" ht="15.6" customHeight="1" x14ac:dyDescent="0.2">
      <c r="A135" s="9">
        <v>35490</v>
      </c>
      <c r="B135" s="10">
        <v>1.6416329999999979E-2</v>
      </c>
      <c r="C135" s="11">
        <f t="shared" si="2"/>
        <v>23.076468024797592</v>
      </c>
    </row>
    <row r="136" spans="1:3" ht="15.6" customHeight="1" x14ac:dyDescent="0.2">
      <c r="A136" s="9">
        <v>35521</v>
      </c>
      <c r="B136" s="10">
        <v>1.6596419999999945E-2</v>
      </c>
      <c r="C136" s="11">
        <f t="shared" si="2"/>
        <v>22.703755679326395</v>
      </c>
    </row>
    <row r="137" spans="1:3" ht="15.6" customHeight="1" x14ac:dyDescent="0.2">
      <c r="A137" s="9">
        <v>35551</v>
      </c>
      <c r="B137" s="10">
        <v>1.5844689999999995E-2</v>
      </c>
      <c r="C137" s="11">
        <f t="shared" si="2"/>
        <v>22.333106071066428</v>
      </c>
    </row>
    <row r="138" spans="1:3" ht="15.6" customHeight="1" x14ac:dyDescent="0.2">
      <c r="A138" s="9">
        <v>35582</v>
      </c>
      <c r="B138" s="10">
        <v>1.6068329999999964E-2</v>
      </c>
      <c r="C138" s="11">
        <f t="shared" si="2"/>
        <v>21.984764296072097</v>
      </c>
    </row>
    <row r="139" spans="1:3" ht="15.6" customHeight="1" x14ac:dyDescent="0.2">
      <c r="A139" s="9">
        <v>35612</v>
      </c>
      <c r="B139" s="10">
        <v>1.6038439999999987E-2</v>
      </c>
      <c r="C139" s="11">
        <f t="shared" si="2"/>
        <v>21.6370923558577</v>
      </c>
    </row>
    <row r="140" spans="1:3" ht="15.6" customHeight="1" x14ac:dyDescent="0.2">
      <c r="A140" s="9">
        <v>35643</v>
      </c>
      <c r="B140" s="10">
        <v>1.5858549999999916E-2</v>
      </c>
      <c r="C140" s="11">
        <f t="shared" si="2"/>
        <v>21.295545034553712</v>
      </c>
    </row>
    <row r="141" spans="1:3" ht="15.6" customHeight="1" x14ac:dyDescent="0.2">
      <c r="A141" s="9">
        <v>35674</v>
      </c>
      <c r="B141" s="10">
        <v>1.5902810000000045E-2</v>
      </c>
      <c r="C141" s="11">
        <f t="shared" si="2"/>
        <v>20.963100654666651</v>
      </c>
    </row>
    <row r="142" spans="1:3" ht="15.6" customHeight="1" x14ac:dyDescent="0.2">
      <c r="A142" s="9">
        <v>35704</v>
      </c>
      <c r="B142" s="10">
        <v>1.6728880000000057E-2</v>
      </c>
      <c r="C142" s="11">
        <f t="shared" si="2"/>
        <v>20.634947012959486</v>
      </c>
    </row>
    <row r="143" spans="1:3" ht="15.6" customHeight="1" x14ac:dyDescent="0.2">
      <c r="A143" s="9">
        <v>35735</v>
      </c>
      <c r="B143" s="10">
        <v>3.0434800000000095E-2</v>
      </c>
      <c r="C143" s="11">
        <f t="shared" si="2"/>
        <v>20.295427246012217</v>
      </c>
    </row>
    <row r="144" spans="1:3" ht="15.6" customHeight="1" x14ac:dyDescent="0.2">
      <c r="A144" s="9">
        <v>35765</v>
      </c>
      <c r="B144" s="10">
        <v>2.9723670000000091E-2</v>
      </c>
      <c r="C144" s="11">
        <f t="shared" si="2"/>
        <v>19.695983914763179</v>
      </c>
    </row>
    <row r="145" spans="1:3" ht="15.6" customHeight="1" x14ac:dyDescent="0.2">
      <c r="A145" s="9">
        <v>35796</v>
      </c>
      <c r="B145" s="10">
        <v>2.6699730000000033E-2</v>
      </c>
      <c r="C145" s="11">
        <f t="shared" si="2"/>
        <v>19.127446021283728</v>
      </c>
    </row>
    <row r="146" spans="1:3" ht="15.6" customHeight="1" x14ac:dyDescent="0.2">
      <c r="A146" s="9">
        <v>35827</v>
      </c>
      <c r="B146" s="10">
        <v>2.129793000000002E-2</v>
      </c>
      <c r="C146" s="11">
        <f t="shared" si="2"/>
        <v>18.630029269885682</v>
      </c>
    </row>
    <row r="147" spans="1:3" ht="15.6" customHeight="1" x14ac:dyDescent="0.2">
      <c r="A147" s="9">
        <v>35855</v>
      </c>
      <c r="B147" s="10">
        <v>2.2007289999999902E-2</v>
      </c>
      <c r="C147" s="11">
        <f t="shared" si="2"/>
        <v>18.241522598489631</v>
      </c>
    </row>
    <row r="148" spans="1:3" ht="15.6" customHeight="1" x14ac:dyDescent="0.2">
      <c r="A148" s="9">
        <v>35886</v>
      </c>
      <c r="B148" s="10">
        <v>1.7066980000000065E-2</v>
      </c>
      <c r="C148" s="11">
        <f t="shared" si="2"/>
        <v>17.848720627511018</v>
      </c>
    </row>
    <row r="149" spans="1:3" ht="15.6" customHeight="1" x14ac:dyDescent="0.2">
      <c r="A149" s="9">
        <v>35916</v>
      </c>
      <c r="B149" s="10">
        <v>1.6300350000000075E-2</v>
      </c>
      <c r="C149" s="11">
        <f t="shared" si="2"/>
        <v>17.549208634726316</v>
      </c>
    </row>
    <row r="150" spans="1:3" ht="15.6" customHeight="1" x14ac:dyDescent="0.2">
      <c r="A150" s="9">
        <v>35947</v>
      </c>
      <c r="B150" s="10">
        <v>1.6024119999999975E-2</v>
      </c>
      <c r="C150" s="11">
        <f t="shared" si="2"/>
        <v>17.267738454214165</v>
      </c>
    </row>
    <row r="151" spans="1:3" ht="15.6" customHeight="1" x14ac:dyDescent="0.2">
      <c r="A151" s="9">
        <v>35977</v>
      </c>
      <c r="B151" s="10">
        <v>1.7037320000000022E-2</v>
      </c>
      <c r="C151" s="11">
        <f t="shared" si="2"/>
        <v>16.995402091649325</v>
      </c>
    </row>
    <row r="152" spans="1:3" ht="15.6" customHeight="1" x14ac:dyDescent="0.2">
      <c r="A152" s="9">
        <v>36008</v>
      </c>
      <c r="B152" s="10">
        <v>1.4763169999999937E-2</v>
      </c>
      <c r="C152" s="11">
        <f t="shared" si="2"/>
        <v>16.710696606147476</v>
      </c>
    </row>
    <row r="153" spans="1:3" ht="15.6" customHeight="1" x14ac:dyDescent="0.2">
      <c r="A153" s="9">
        <v>36039</v>
      </c>
      <c r="B153" s="10">
        <v>2.48750900000001E-2</v>
      </c>
      <c r="C153" s="11">
        <f t="shared" si="2"/>
        <v>16.467582880592204</v>
      </c>
    </row>
    <row r="154" spans="1:3" ht="15.6" customHeight="1" x14ac:dyDescent="0.2">
      <c r="A154" s="9">
        <v>36069</v>
      </c>
      <c r="B154" s="10">
        <v>2.9408859999999981E-2</v>
      </c>
      <c r="C154" s="11">
        <f t="shared" si="2"/>
        <v>16.067892605909861</v>
      </c>
    </row>
    <row r="155" spans="1:3" ht="15.6" customHeight="1" x14ac:dyDescent="0.2">
      <c r="A155" s="9">
        <v>36100</v>
      </c>
      <c r="B155" s="10">
        <v>2.6321519999999987E-2</v>
      </c>
      <c r="C155" s="11">
        <f t="shared" si="2"/>
        <v>15.60885400375305</v>
      </c>
    </row>
    <row r="156" spans="1:3" ht="15.6" customHeight="1" x14ac:dyDescent="0.2">
      <c r="A156" s="9">
        <v>36130</v>
      </c>
      <c r="B156" s="10">
        <v>2.4015530000000007E-2</v>
      </c>
      <c r="C156" s="11">
        <f t="shared" si="2"/>
        <v>15.208542059756333</v>
      </c>
    </row>
    <row r="157" spans="1:3" ht="15.6" customHeight="1" x14ac:dyDescent="0.2">
      <c r="A157" s="9">
        <v>36161</v>
      </c>
      <c r="B157" s="10">
        <v>2.1779540000000042E-2</v>
      </c>
      <c r="C157" s="11">
        <f t="shared" si="2"/>
        <v>14.851866611589703</v>
      </c>
    </row>
    <row r="158" spans="1:3" ht="15.6" customHeight="1" x14ac:dyDescent="0.2">
      <c r="A158" s="9">
        <v>36192</v>
      </c>
      <c r="B158" s="10">
        <v>2.37870899999999E-2</v>
      </c>
      <c r="C158" s="11">
        <f t="shared" si="2"/>
        <v>14.53529458183289</v>
      </c>
    </row>
    <row r="159" spans="1:3" ht="15.6" customHeight="1" x14ac:dyDescent="0.2">
      <c r="A159" s="9">
        <v>36220</v>
      </c>
      <c r="B159" s="10">
        <v>3.3345200000000075E-2</v>
      </c>
      <c r="C159" s="11">
        <f t="shared" si="2"/>
        <v>14.197575573875318</v>
      </c>
    </row>
    <row r="160" spans="1:3" ht="15.6" customHeight="1" x14ac:dyDescent="0.2">
      <c r="A160" s="9">
        <v>36251</v>
      </c>
      <c r="B160" s="10">
        <v>2.3524380000000011E-2</v>
      </c>
      <c r="C160" s="11">
        <f t="shared" si="2"/>
        <v>13.739431483182306</v>
      </c>
    </row>
    <row r="161" spans="1:3" ht="15.6" customHeight="1" x14ac:dyDescent="0.2">
      <c r="A161" s="9">
        <v>36281</v>
      </c>
      <c r="B161" s="10">
        <v>2.0188300000000048E-2</v>
      </c>
      <c r="C161" s="11">
        <f t="shared" si="2"/>
        <v>13.423648475459183</v>
      </c>
    </row>
    <row r="162" spans="1:3" ht="15.6" customHeight="1" x14ac:dyDescent="0.2">
      <c r="A162" s="9">
        <v>36312</v>
      </c>
      <c r="B162" s="10">
        <v>1.6718690000000036E-2</v>
      </c>
      <c r="C162" s="11">
        <f t="shared" si="2"/>
        <v>13.158010609864064</v>
      </c>
    </row>
    <row r="163" spans="1:3" ht="15.6" customHeight="1" x14ac:dyDescent="0.2">
      <c r="A163" s="9">
        <v>36342</v>
      </c>
      <c r="B163" s="10">
        <v>1.6587640000000015E-2</v>
      </c>
      <c r="C163" s="11">
        <f t="shared" si="2"/>
        <v>12.941643287647308</v>
      </c>
    </row>
    <row r="164" spans="1:3" ht="15.6" customHeight="1" x14ac:dyDescent="0.2">
      <c r="A164" s="9">
        <v>36373</v>
      </c>
      <c r="B164" s="10">
        <v>1.5684749999999914E-2</v>
      </c>
      <c r="C164" s="11">
        <f t="shared" si="2"/>
        <v>12.730474755376042</v>
      </c>
    </row>
    <row r="165" spans="1:3" ht="15.6" customHeight="1" x14ac:dyDescent="0.2">
      <c r="A165" s="9">
        <v>36404</v>
      </c>
      <c r="B165" s="10">
        <v>1.4871459999999947E-2</v>
      </c>
      <c r="C165" s="11">
        <f t="shared" si="2"/>
        <v>12.53388391956859</v>
      </c>
    </row>
    <row r="166" spans="1:3" ht="15.6" customHeight="1" x14ac:dyDescent="0.2">
      <c r="A166" s="9">
        <v>36434</v>
      </c>
      <c r="B166" s="10">
        <v>1.3838959999999956E-2</v>
      </c>
      <c r="C166" s="11">
        <f t="shared" si="2"/>
        <v>12.350218144442243</v>
      </c>
    </row>
    <row r="167" spans="1:3" ht="15.6" customHeight="1" x14ac:dyDescent="0.2">
      <c r="A167" s="9">
        <v>36465</v>
      </c>
      <c r="B167" s="10">
        <v>1.3864990000000077E-2</v>
      </c>
      <c r="C167" s="11">
        <f t="shared" si="2"/>
        <v>12.181636957848063</v>
      </c>
    </row>
    <row r="168" spans="1:3" ht="15.6" customHeight="1" x14ac:dyDescent="0.2">
      <c r="A168" s="9">
        <v>36495</v>
      </c>
      <c r="B168" s="10">
        <v>1.5996289999999913E-2</v>
      </c>
      <c r="C168" s="11">
        <f t="shared" si="2"/>
        <v>12.015048431495856</v>
      </c>
    </row>
    <row r="169" spans="1:3" ht="15.6" customHeight="1" x14ac:dyDescent="0.2">
      <c r="A169" s="9">
        <v>36526</v>
      </c>
      <c r="B169" s="10">
        <v>1.4557329999999924E-2</v>
      </c>
      <c r="C169" s="11">
        <f t="shared" si="2"/>
        <v>11.825878253448993</v>
      </c>
    </row>
    <row r="170" spans="1:3" ht="15.6" customHeight="1" x14ac:dyDescent="0.2">
      <c r="A170" s="9">
        <v>36557</v>
      </c>
      <c r="B170" s="10">
        <v>1.4508949999999965E-2</v>
      </c>
      <c r="C170" s="11">
        <f t="shared" si="2"/>
        <v>11.65619517376016</v>
      </c>
    </row>
    <row r="171" spans="1:3" ht="15.6" customHeight="1" x14ac:dyDescent="0.2">
      <c r="A171" s="9">
        <v>36586</v>
      </c>
      <c r="B171" s="10">
        <v>1.4492619999999956E-2</v>
      </c>
      <c r="C171" s="11">
        <f t="shared" si="2"/>
        <v>11.489494670066893</v>
      </c>
    </row>
    <row r="172" spans="1:3" ht="15.6" customHeight="1" x14ac:dyDescent="0.2">
      <c r="A172" s="9">
        <v>36617</v>
      </c>
      <c r="B172" s="10">
        <v>1.2956570000000056E-2</v>
      </c>
      <c r="C172" s="11">
        <f t="shared" si="2"/>
        <v>11.325360523634853</v>
      </c>
    </row>
    <row r="173" spans="1:3" ht="15.6" customHeight="1" x14ac:dyDescent="0.2">
      <c r="A173" s="9">
        <v>36647</v>
      </c>
      <c r="B173" s="10">
        <v>1.4938630000000064E-2</v>
      </c>
      <c r="C173" s="11">
        <f t="shared" si="2"/>
        <v>11.180499597958926</v>
      </c>
    </row>
    <row r="174" spans="1:3" ht="15.6" customHeight="1" x14ac:dyDescent="0.2">
      <c r="A174" s="9">
        <v>36678</v>
      </c>
      <c r="B174" s="10">
        <v>1.3917479999999927E-2</v>
      </c>
      <c r="C174" s="11">
        <f t="shared" si="2"/>
        <v>11.015936597032399</v>
      </c>
    </row>
    <row r="175" spans="1:3" ht="15.6" customHeight="1" x14ac:dyDescent="0.2">
      <c r="A175" s="9">
        <v>36708</v>
      </c>
      <c r="B175" s="10">
        <v>1.3060000000000072E-2</v>
      </c>
      <c r="C175" s="11">
        <f t="shared" si="2"/>
        <v>10.864726976629695</v>
      </c>
    </row>
    <row r="176" spans="1:3" ht="15.6" customHeight="1" x14ac:dyDescent="0.2">
      <c r="A176" s="9">
        <v>36739</v>
      </c>
      <c r="B176" s="10">
        <v>1.4054369999999983E-2</v>
      </c>
      <c r="C176" s="11">
        <f t="shared" si="2"/>
        <v>10.724662879424411</v>
      </c>
    </row>
    <row r="177" spans="1:3" ht="15.6" customHeight="1" x14ac:dyDescent="0.2">
      <c r="A177" s="9">
        <v>36770</v>
      </c>
      <c r="B177" s="10">
        <v>1.2236219999999909E-2</v>
      </c>
      <c r="C177" s="11">
        <f t="shared" si="2"/>
        <v>10.576023531582839</v>
      </c>
    </row>
    <row r="178" spans="1:3" ht="15.6" customHeight="1" x14ac:dyDescent="0.2">
      <c r="A178" s="9">
        <v>36800</v>
      </c>
      <c r="B178" s="10">
        <v>1.287780999999999E-2</v>
      </c>
      <c r="C178" s="11">
        <f t="shared" si="2"/>
        <v>10.448177335111403</v>
      </c>
    </row>
    <row r="179" spans="1:3" ht="15.6" customHeight="1" x14ac:dyDescent="0.2">
      <c r="A179" s="9">
        <v>36831</v>
      </c>
      <c r="B179" s="10">
        <v>1.2198970000000031E-2</v>
      </c>
      <c r="C179" s="11">
        <f t="shared" si="2"/>
        <v>10.315338367528659</v>
      </c>
    </row>
    <row r="180" spans="1:3" ht="15.6" customHeight="1" x14ac:dyDescent="0.2">
      <c r="A180" s="9">
        <v>36861</v>
      </c>
      <c r="B180" s="10">
        <v>1.1981669999999944E-2</v>
      </c>
      <c r="C180" s="11">
        <f t="shared" si="2"/>
        <v>10.191018439317972</v>
      </c>
    </row>
    <row r="181" spans="1:3" ht="15.6" customHeight="1" x14ac:dyDescent="0.2">
      <c r="A181" s="9">
        <v>36892</v>
      </c>
      <c r="B181" s="10">
        <v>1.2650690000000075E-2</v>
      </c>
      <c r="C181" s="11">
        <f t="shared" si="2"/>
        <v>10.070358724301768</v>
      </c>
    </row>
    <row r="182" spans="1:3" ht="15.6" customHeight="1" x14ac:dyDescent="0.2">
      <c r="A182" s="9">
        <v>36923</v>
      </c>
      <c r="B182" s="10">
        <v>1.0158349999999983E-2</v>
      </c>
      <c r="C182" s="11">
        <f t="shared" si="2"/>
        <v>9.9445532637732832</v>
      </c>
    </row>
    <row r="183" spans="1:3" ht="15.6" customHeight="1" x14ac:dyDescent="0.2">
      <c r="A183" s="9">
        <v>36951</v>
      </c>
      <c r="B183" s="10">
        <v>1.2578549999999966E-2</v>
      </c>
      <c r="C183" s="11">
        <f t="shared" si="2"/>
        <v>9.8445488905509553</v>
      </c>
    </row>
    <row r="184" spans="1:3" ht="15.6" customHeight="1" x14ac:dyDescent="0.2">
      <c r="A184" s="9">
        <v>36982</v>
      </c>
      <c r="B184" s="10">
        <v>1.1863729999999961E-2</v>
      </c>
      <c r="C184" s="11">
        <f t="shared" si="2"/>
        <v>9.722256994828653</v>
      </c>
    </row>
    <row r="185" spans="1:3" ht="15.6" customHeight="1" x14ac:dyDescent="0.2">
      <c r="A185" s="9">
        <v>37012</v>
      </c>
      <c r="B185" s="10">
        <v>1.3367700000000093E-2</v>
      </c>
      <c r="C185" s="11">
        <f t="shared" si="2"/>
        <v>9.6082671080903879</v>
      </c>
    </row>
    <row r="186" spans="1:3" ht="15.6" customHeight="1" x14ac:dyDescent="0.2">
      <c r="A186" s="9">
        <v>37043</v>
      </c>
      <c r="B186" s="10">
        <v>1.2733160000000021E-2</v>
      </c>
      <c r="C186" s="11">
        <f t="shared" si="2"/>
        <v>9.4815209800849054</v>
      </c>
    </row>
    <row r="187" spans="1:3" ht="15.6" customHeight="1" x14ac:dyDescent="0.2">
      <c r="A187" s="9">
        <v>37073</v>
      </c>
      <c r="B187" s="10">
        <v>1.4979819999999977E-2</v>
      </c>
      <c r="C187" s="11">
        <f t="shared" si="2"/>
        <v>9.3623091990835032</v>
      </c>
    </row>
    <row r="188" spans="1:3" ht="15.6" customHeight="1" x14ac:dyDescent="0.2">
      <c r="A188" s="9">
        <v>37104</v>
      </c>
      <c r="B188" s="10">
        <v>1.6000009999999953E-2</v>
      </c>
      <c r="C188" s="11">
        <f t="shared" si="2"/>
        <v>9.2241333419648708</v>
      </c>
    </row>
    <row r="189" spans="1:3" ht="15.6" customHeight="1" x14ac:dyDescent="0.2">
      <c r="A189" s="9">
        <v>37135</v>
      </c>
      <c r="B189" s="10">
        <v>1.3243109999999891E-2</v>
      </c>
      <c r="C189" s="11">
        <f t="shared" si="2"/>
        <v>9.0788713102127545</v>
      </c>
    </row>
    <row r="190" spans="1:3" ht="15.6" customHeight="1" x14ac:dyDescent="0.2">
      <c r="A190" s="9">
        <v>37165</v>
      </c>
      <c r="B190" s="10">
        <v>1.5349379999999968E-2</v>
      </c>
      <c r="C190" s="11">
        <f t="shared" si="2"/>
        <v>8.9602102601149252</v>
      </c>
    </row>
    <row r="191" spans="1:3" ht="15.6" customHeight="1" x14ac:dyDescent="0.2">
      <c r="A191" s="9">
        <v>37196</v>
      </c>
      <c r="B191" s="10">
        <v>1.3934380000000024E-2</v>
      </c>
      <c r="C191" s="11">
        <f t="shared" si="2"/>
        <v>8.8247557309927398</v>
      </c>
    </row>
    <row r="192" spans="1:3" ht="15.6" customHeight="1" x14ac:dyDescent="0.2">
      <c r="A192" s="9">
        <v>37226</v>
      </c>
      <c r="B192" s="10">
        <v>1.3935419999999921E-2</v>
      </c>
      <c r="C192" s="11">
        <f t="shared" si="2"/>
        <v>8.7034781590034846</v>
      </c>
    </row>
    <row r="193" spans="1:3" ht="15.6" customHeight="1" x14ac:dyDescent="0.2">
      <c r="A193" s="9">
        <v>37257</v>
      </c>
      <c r="B193" s="10">
        <v>1.5339589999999959E-2</v>
      </c>
      <c r="C193" s="11">
        <f t="shared" si="2"/>
        <v>8.5838584857835283</v>
      </c>
    </row>
    <row r="194" spans="1:3" ht="15.6" customHeight="1" x14ac:dyDescent="0.2">
      <c r="A194" s="9">
        <v>37288</v>
      </c>
      <c r="B194" s="10">
        <v>1.2482150000000081E-2</v>
      </c>
      <c r="C194" s="11">
        <f t="shared" si="2"/>
        <v>8.454174908892826</v>
      </c>
    </row>
    <row r="195" spans="1:3" ht="15.6" customHeight="1" x14ac:dyDescent="0.2">
      <c r="A195" s="9">
        <v>37316</v>
      </c>
      <c r="B195" s="10">
        <v>1.3713330000000079E-2</v>
      </c>
      <c r="C195" s="11">
        <f t="shared" si="2"/>
        <v>8.3499495856720287</v>
      </c>
    </row>
    <row r="196" spans="1:3" ht="15.6" customHeight="1" x14ac:dyDescent="0.2">
      <c r="A196" s="9">
        <v>37347</v>
      </c>
      <c r="B196" s="10">
        <v>1.4835670000000079E-2</v>
      </c>
      <c r="C196" s="11">
        <f t="shared" si="2"/>
        <v>8.2369929826926782</v>
      </c>
    </row>
    <row r="197" spans="1:3" ht="15.6" customHeight="1" x14ac:dyDescent="0.2">
      <c r="A197" s="9">
        <v>37377</v>
      </c>
      <c r="B197" s="10">
        <v>1.4149890000000109E-2</v>
      </c>
      <c r="C197" s="11">
        <f t="shared" si="2"/>
        <v>8.1165781083480031</v>
      </c>
    </row>
    <row r="198" spans="1:3" ht="15.6" customHeight="1" x14ac:dyDescent="0.2">
      <c r="A198" s="9">
        <v>37408</v>
      </c>
      <c r="B198" s="10">
        <v>1.3290330000000017E-2</v>
      </c>
      <c r="C198" s="11">
        <f t="shared" ref="C198:C261" si="3">+C199*(B198+1)</f>
        <v>8.0033318431341574</v>
      </c>
    </row>
    <row r="199" spans="1:3" ht="15.6" customHeight="1" x14ac:dyDescent="0.2">
      <c r="A199" s="9">
        <v>37438</v>
      </c>
      <c r="B199" s="10">
        <v>1.5354349999999961E-2</v>
      </c>
      <c r="C199" s="11">
        <f t="shared" si="3"/>
        <v>7.8983600318520324</v>
      </c>
    </row>
    <row r="200" spans="1:3" ht="15.6" customHeight="1" x14ac:dyDescent="0.2">
      <c r="A200" s="9">
        <v>37469</v>
      </c>
      <c r="B200" s="10">
        <v>1.4434040000000037E-2</v>
      </c>
      <c r="C200" s="11">
        <f t="shared" si="3"/>
        <v>7.778919775004689</v>
      </c>
    </row>
    <row r="201" spans="1:3" ht="15.6" customHeight="1" x14ac:dyDescent="0.2">
      <c r="A201" s="9">
        <v>37500</v>
      </c>
      <c r="B201" s="10">
        <v>1.3812659999999921E-2</v>
      </c>
      <c r="C201" s="11">
        <f t="shared" si="3"/>
        <v>7.6682361477190657</v>
      </c>
    </row>
    <row r="202" spans="1:3" ht="15.6" customHeight="1" x14ac:dyDescent="0.2">
      <c r="A202" s="9">
        <v>37530</v>
      </c>
      <c r="B202" s="10">
        <v>1.6459250000000036E-2</v>
      </c>
      <c r="C202" s="11">
        <f t="shared" si="3"/>
        <v>7.5637604956709321</v>
      </c>
    </row>
    <row r="203" spans="1:3" ht="15.6" customHeight="1" x14ac:dyDescent="0.2">
      <c r="A203" s="9">
        <v>37561</v>
      </c>
      <c r="B203" s="10">
        <v>1.5409309999999898E-2</v>
      </c>
      <c r="C203" s="11">
        <f t="shared" si="3"/>
        <v>7.4412825656030304</v>
      </c>
    </row>
    <row r="204" spans="1:3" ht="15.6" customHeight="1" x14ac:dyDescent="0.2">
      <c r="A204" s="9">
        <v>37591</v>
      </c>
      <c r="B204" s="10">
        <v>1.7424490000000015E-2</v>
      </c>
      <c r="C204" s="11">
        <f t="shared" si="3"/>
        <v>7.3283576310749314</v>
      </c>
    </row>
    <row r="205" spans="1:3" ht="15.6" customHeight="1" x14ac:dyDescent="0.2">
      <c r="A205" s="9">
        <v>37622</v>
      </c>
      <c r="B205" s="10">
        <v>1.9712659999999937E-2</v>
      </c>
      <c r="C205" s="11">
        <f t="shared" si="3"/>
        <v>7.2028516151355184</v>
      </c>
    </row>
    <row r="206" spans="1:3" ht="15.6" customHeight="1" x14ac:dyDescent="0.2">
      <c r="A206" s="9">
        <v>37653</v>
      </c>
      <c r="B206" s="10">
        <v>1.8303799999999981E-2</v>
      </c>
      <c r="C206" s="11">
        <f t="shared" si="3"/>
        <v>7.0636090907565263</v>
      </c>
    </row>
    <row r="207" spans="1:3" ht="15.6" customHeight="1" x14ac:dyDescent="0.2">
      <c r="A207" s="9">
        <v>37681</v>
      </c>
      <c r="B207" s="10">
        <v>1.7770190000000019E-2</v>
      </c>
      <c r="C207" s="11">
        <f t="shared" si="3"/>
        <v>6.9366421796290325</v>
      </c>
    </row>
    <row r="208" spans="1:3" ht="15.6" customHeight="1" x14ac:dyDescent="0.2">
      <c r="A208" s="9">
        <v>37712</v>
      </c>
      <c r="B208" s="10">
        <v>1.8715950000000037E-2</v>
      </c>
      <c r="C208" s="11">
        <f t="shared" si="3"/>
        <v>6.8155289354947923</v>
      </c>
    </row>
    <row r="209" spans="1:3" ht="15.6" customHeight="1" x14ac:dyDescent="0.2">
      <c r="A209" s="9">
        <v>37742</v>
      </c>
      <c r="B209" s="10">
        <v>1.9653520000000091E-2</v>
      </c>
      <c r="C209" s="11">
        <f t="shared" si="3"/>
        <v>6.6903133650698141</v>
      </c>
    </row>
    <row r="210" spans="1:3" ht="15.6" customHeight="1" x14ac:dyDescent="0.2">
      <c r="A210" s="9">
        <v>37773</v>
      </c>
      <c r="B210" s="10">
        <v>1.8566789999999944E-2</v>
      </c>
      <c r="C210" s="11">
        <f t="shared" si="3"/>
        <v>6.5613595538510117</v>
      </c>
    </row>
    <row r="211" spans="1:3" ht="15.6" customHeight="1" x14ac:dyDescent="0.2">
      <c r="A211" s="9">
        <v>37803</v>
      </c>
      <c r="B211" s="10">
        <v>2.0842470000000057E-2</v>
      </c>
      <c r="C211" s="11">
        <f t="shared" si="3"/>
        <v>6.4417568079664287</v>
      </c>
    </row>
    <row r="212" spans="1:3" ht="15.6" customHeight="1" x14ac:dyDescent="0.2">
      <c r="A212" s="9">
        <v>37834</v>
      </c>
      <c r="B212" s="10">
        <v>1.7742609999999992E-2</v>
      </c>
      <c r="C212" s="11">
        <f t="shared" si="3"/>
        <v>6.3102359054148955</v>
      </c>
    </row>
    <row r="213" spans="1:3" ht="15.6" customHeight="1" x14ac:dyDescent="0.2">
      <c r="A213" s="9">
        <v>37865</v>
      </c>
      <c r="B213" s="10">
        <v>1.6795090000000013E-2</v>
      </c>
      <c r="C213" s="11">
        <f t="shared" si="3"/>
        <v>6.2002276837115975</v>
      </c>
    </row>
    <row r="214" spans="1:3" ht="15.6" customHeight="1" x14ac:dyDescent="0.2">
      <c r="A214" s="9">
        <v>37895</v>
      </c>
      <c r="B214" s="10">
        <v>1.6420600000000007E-2</v>
      </c>
      <c r="C214" s="11">
        <f t="shared" si="3"/>
        <v>6.0978143430173306</v>
      </c>
    </row>
    <row r="215" spans="1:3" ht="15.6" customHeight="1" x14ac:dyDescent="0.2">
      <c r="A215" s="9">
        <v>37926</v>
      </c>
      <c r="B215" s="10">
        <v>1.3435309999999978E-2</v>
      </c>
      <c r="C215" s="11">
        <f t="shared" si="3"/>
        <v>5.9993022012908144</v>
      </c>
    </row>
    <row r="216" spans="1:3" ht="15.6" customHeight="1" x14ac:dyDescent="0.2">
      <c r="A216" s="9">
        <v>37956</v>
      </c>
      <c r="B216" s="10">
        <v>1.3732499999999925E-2</v>
      </c>
      <c r="C216" s="11">
        <f t="shared" si="3"/>
        <v>5.9197682793298512</v>
      </c>
    </row>
    <row r="217" spans="1:3" ht="15.6" customHeight="1" x14ac:dyDescent="0.2">
      <c r="A217" s="9">
        <v>37987</v>
      </c>
      <c r="B217" s="10">
        <v>1.2675510000000001E-2</v>
      </c>
      <c r="C217" s="11">
        <f t="shared" si="3"/>
        <v>5.8395762978200381</v>
      </c>
    </row>
    <row r="218" spans="1:3" ht="15.6" customHeight="1" x14ac:dyDescent="0.2">
      <c r="A218" s="9">
        <v>38018</v>
      </c>
      <c r="B218" s="10">
        <v>1.0843939999999996E-2</v>
      </c>
      <c r="C218" s="11">
        <f t="shared" si="3"/>
        <v>5.7664831825744836</v>
      </c>
    </row>
    <row r="219" spans="1:3" ht="15.6" customHeight="1" x14ac:dyDescent="0.2">
      <c r="A219" s="9">
        <v>38047</v>
      </c>
      <c r="B219" s="10">
        <v>1.3791230000000043E-2</v>
      </c>
      <c r="C219" s="11">
        <f t="shared" si="3"/>
        <v>5.7046225974055735</v>
      </c>
    </row>
    <row r="220" spans="1:3" ht="15.6" customHeight="1" x14ac:dyDescent="0.2">
      <c r="A220" s="9">
        <v>38078</v>
      </c>
      <c r="B220" s="10">
        <v>1.1818499999999954E-2</v>
      </c>
      <c r="C220" s="11">
        <f t="shared" si="3"/>
        <v>5.6270190830172924</v>
      </c>
    </row>
    <row r="221" spans="1:3" ht="15.6" customHeight="1" x14ac:dyDescent="0.2">
      <c r="A221" s="9">
        <v>38108</v>
      </c>
      <c r="B221" s="10">
        <v>1.2278049999999929E-2</v>
      </c>
      <c r="C221" s="11">
        <f t="shared" si="3"/>
        <v>5.5612929423778006</v>
      </c>
    </row>
    <row r="222" spans="1:3" ht="15.6" customHeight="1" x14ac:dyDescent="0.2">
      <c r="A222" s="9">
        <v>38139</v>
      </c>
      <c r="B222" s="10">
        <v>1.2298890000000062E-2</v>
      </c>
      <c r="C222" s="11">
        <f t="shared" si="3"/>
        <v>5.4938393086541799</v>
      </c>
    </row>
    <row r="223" spans="1:3" ht="15.6" customHeight="1" x14ac:dyDescent="0.2">
      <c r="A223" s="9">
        <v>38169</v>
      </c>
      <c r="B223" s="10">
        <v>1.2868890000000022E-2</v>
      </c>
      <c r="C223" s="11">
        <f t="shared" si="3"/>
        <v>5.4270920998976688</v>
      </c>
    </row>
    <row r="224" spans="1:3" ht="15.6" customHeight="1" x14ac:dyDescent="0.2">
      <c r="A224" s="9">
        <v>38200</v>
      </c>
      <c r="B224" s="10">
        <v>1.2935860000000021E-2</v>
      </c>
      <c r="C224" s="11">
        <f t="shared" si="3"/>
        <v>5.3581388010620694</v>
      </c>
    </row>
    <row r="225" spans="1:3" ht="15.6" customHeight="1" x14ac:dyDescent="0.2">
      <c r="A225" s="9">
        <v>38231</v>
      </c>
      <c r="B225" s="10">
        <v>1.251326999999991E-2</v>
      </c>
      <c r="C225" s="11">
        <f t="shared" si="3"/>
        <v>5.2897118293966505</v>
      </c>
    </row>
    <row r="226" spans="1:3" ht="15.6" customHeight="1" x14ac:dyDescent="0.2">
      <c r="A226" s="9">
        <v>38261</v>
      </c>
      <c r="B226" s="10">
        <v>1.2132239999999905E-2</v>
      </c>
      <c r="C226" s="11">
        <f t="shared" si="3"/>
        <v>5.2243382740027213</v>
      </c>
    </row>
    <row r="227" spans="1:3" ht="15.6" customHeight="1" x14ac:dyDescent="0.2">
      <c r="A227" s="9">
        <v>38292</v>
      </c>
      <c r="B227" s="10">
        <v>1.2509859999999984E-2</v>
      </c>
      <c r="C227" s="11">
        <f t="shared" si="3"/>
        <v>5.1617151075068231</v>
      </c>
    </row>
    <row r="228" spans="1:3" ht="15.6" customHeight="1" x14ac:dyDescent="0.2">
      <c r="A228" s="9">
        <v>38322</v>
      </c>
      <c r="B228" s="10">
        <v>1.4828229999999998E-2</v>
      </c>
      <c r="C228" s="11">
        <f t="shared" si="3"/>
        <v>5.0979405845063308</v>
      </c>
    </row>
    <row r="229" spans="1:3" ht="15.6" customHeight="1" x14ac:dyDescent="0.2">
      <c r="A229" s="9">
        <v>38353</v>
      </c>
      <c r="B229" s="10">
        <v>1.3838819999999918E-2</v>
      </c>
      <c r="C229" s="11">
        <f t="shared" si="3"/>
        <v>5.0234516874903363</v>
      </c>
    </row>
    <row r="230" spans="1:3" ht="15.6" customHeight="1" x14ac:dyDescent="0.2">
      <c r="A230" s="9">
        <v>38384</v>
      </c>
      <c r="B230" s="10">
        <v>1.21818600000001E-2</v>
      </c>
      <c r="C230" s="11">
        <f t="shared" si="3"/>
        <v>4.9548819678164788</v>
      </c>
    </row>
    <row r="231" spans="1:3" ht="15.6" customHeight="1" x14ac:dyDescent="0.2">
      <c r="A231" s="9">
        <v>38412</v>
      </c>
      <c r="B231" s="10">
        <v>1.5281780000000023E-2</v>
      </c>
      <c r="C231" s="11">
        <f t="shared" si="3"/>
        <v>4.8952487330848609</v>
      </c>
    </row>
    <row r="232" spans="1:3" ht="15.6" customHeight="1" x14ac:dyDescent="0.2">
      <c r="A232" s="9">
        <v>38443</v>
      </c>
      <c r="B232" s="10">
        <v>1.4115289999999892E-2</v>
      </c>
      <c r="C232" s="11">
        <f t="shared" si="3"/>
        <v>4.821566612851913</v>
      </c>
    </row>
    <row r="233" spans="1:3" ht="15.6" customHeight="1" x14ac:dyDescent="0.2">
      <c r="A233" s="9">
        <v>38473</v>
      </c>
      <c r="B233" s="10">
        <v>1.5030649999999923E-2</v>
      </c>
      <c r="C233" s="11">
        <f t="shared" si="3"/>
        <v>4.7544560864001113</v>
      </c>
    </row>
    <row r="234" spans="1:3" ht="15.6" customHeight="1" x14ac:dyDescent="0.2">
      <c r="A234" s="9">
        <v>38504</v>
      </c>
      <c r="B234" s="10">
        <v>1.585602999999991E-2</v>
      </c>
      <c r="C234" s="11">
        <f t="shared" si="3"/>
        <v>4.684051744053356</v>
      </c>
    </row>
    <row r="235" spans="1:3" ht="15.6" customHeight="1" x14ac:dyDescent="0.2">
      <c r="A235" s="9">
        <v>38534</v>
      </c>
      <c r="B235" s="10">
        <v>1.5113450000000084E-2</v>
      </c>
      <c r="C235" s="11">
        <f t="shared" si="3"/>
        <v>4.6109405326396065</v>
      </c>
    </row>
    <row r="236" spans="1:3" ht="15.6" customHeight="1" x14ac:dyDescent="0.2">
      <c r="A236" s="9">
        <v>38565</v>
      </c>
      <c r="B236" s="10">
        <v>1.6584829999999995E-2</v>
      </c>
      <c r="C236" s="11">
        <f t="shared" si="3"/>
        <v>4.5422908470374477</v>
      </c>
    </row>
    <row r="237" spans="1:3" ht="15.6" customHeight="1" x14ac:dyDescent="0.2">
      <c r="A237" s="9">
        <v>38596</v>
      </c>
      <c r="B237" s="10">
        <v>1.5031360000000049E-2</v>
      </c>
      <c r="C237" s="11">
        <f t="shared" si="3"/>
        <v>4.4681867297168383</v>
      </c>
    </row>
    <row r="238" spans="1:3" ht="15.6" customHeight="1" x14ac:dyDescent="0.2">
      <c r="A238" s="9">
        <v>38626</v>
      </c>
      <c r="B238" s="10">
        <v>1.4071640000000052E-2</v>
      </c>
      <c r="C238" s="11">
        <f t="shared" si="3"/>
        <v>4.4020184063247445</v>
      </c>
    </row>
    <row r="239" spans="1:3" ht="15.6" customHeight="1" x14ac:dyDescent="0.2">
      <c r="A239" s="9">
        <v>38657</v>
      </c>
      <c r="B239" s="10">
        <v>1.3810410000000051E-2</v>
      </c>
      <c r="C239" s="11">
        <f t="shared" si="3"/>
        <v>4.3409343410143535</v>
      </c>
    </row>
    <row r="240" spans="1:3" ht="15.6" customHeight="1" x14ac:dyDescent="0.2">
      <c r="A240" s="9">
        <v>38687</v>
      </c>
      <c r="B240" s="10">
        <v>1.4735720000000008E-2</v>
      </c>
      <c r="C240" s="11">
        <f t="shared" si="3"/>
        <v>4.2818009148420098</v>
      </c>
    </row>
    <row r="241" spans="1:3" ht="15.6" customHeight="1" x14ac:dyDescent="0.2">
      <c r="A241" s="9">
        <v>38718</v>
      </c>
      <c r="B241" s="10">
        <v>1.4293169999999966E-2</v>
      </c>
      <c r="C241" s="11">
        <f t="shared" si="3"/>
        <v>4.2196217502247872</v>
      </c>
    </row>
    <row r="242" spans="1:3" ht="15.6" customHeight="1" x14ac:dyDescent="0.2">
      <c r="A242" s="9">
        <v>38749</v>
      </c>
      <c r="B242" s="10">
        <v>1.1450629999999906E-2</v>
      </c>
      <c r="C242" s="11">
        <f t="shared" si="3"/>
        <v>4.1601598778633075</v>
      </c>
    </row>
    <row r="243" spans="1:3" ht="15.6" customHeight="1" x14ac:dyDescent="0.2">
      <c r="A243" s="9">
        <v>38777</v>
      </c>
      <c r="B243" s="10">
        <v>1.4223019999999975E-2</v>
      </c>
      <c r="C243" s="11">
        <f t="shared" si="3"/>
        <v>4.1130627185068915</v>
      </c>
    </row>
    <row r="244" spans="1:3" ht="15.6" customHeight="1" x14ac:dyDescent="0.2">
      <c r="A244" s="9">
        <v>38808</v>
      </c>
      <c r="B244" s="10">
        <v>1.0778780000000099E-2</v>
      </c>
      <c r="C244" s="11">
        <f t="shared" si="3"/>
        <v>4.0553829260421361</v>
      </c>
    </row>
    <row r="245" spans="1:3" ht="15.6" customHeight="1" x14ac:dyDescent="0.2">
      <c r="A245" s="9">
        <v>38838</v>
      </c>
      <c r="B245" s="10">
        <v>1.2813659999999949E-2</v>
      </c>
      <c r="C245" s="11">
        <f t="shared" si="3"/>
        <v>4.0121369841600112</v>
      </c>
    </row>
    <row r="246" spans="1:3" ht="15.6" customHeight="1" x14ac:dyDescent="0.2">
      <c r="A246" s="9">
        <v>38869</v>
      </c>
      <c r="B246" s="10">
        <v>1.1843940000000108E-2</v>
      </c>
      <c r="C246" s="11">
        <f t="shared" si="3"/>
        <v>3.9613772430360106</v>
      </c>
    </row>
    <row r="247" spans="1:3" ht="15.6" customHeight="1" x14ac:dyDescent="0.2">
      <c r="A247" s="9">
        <v>38899</v>
      </c>
      <c r="B247" s="10">
        <v>1.169965999999989E-2</v>
      </c>
      <c r="C247" s="11">
        <f t="shared" si="3"/>
        <v>3.9150081217425785</v>
      </c>
    </row>
    <row r="248" spans="1:3" ht="15.6" customHeight="1" x14ac:dyDescent="0.2">
      <c r="A248" s="9">
        <v>38930</v>
      </c>
      <c r="B248" s="10">
        <v>1.2562650000000009E-2</v>
      </c>
      <c r="C248" s="11">
        <f t="shared" si="3"/>
        <v>3.8697335548601242</v>
      </c>
    </row>
    <row r="249" spans="1:3" ht="15.6" customHeight="1" x14ac:dyDescent="0.2">
      <c r="A249" s="9">
        <v>38961</v>
      </c>
      <c r="B249" s="10">
        <v>1.0573100000000002E-2</v>
      </c>
      <c r="C249" s="11">
        <f t="shared" si="3"/>
        <v>3.8217225915454458</v>
      </c>
    </row>
    <row r="250" spans="1:3" ht="15.6" customHeight="1" x14ac:dyDescent="0.2">
      <c r="A250" s="9">
        <v>38991</v>
      </c>
      <c r="B250" s="10">
        <v>1.0942439999999998E-2</v>
      </c>
      <c r="C250" s="11">
        <f t="shared" si="3"/>
        <v>3.7817378985700745</v>
      </c>
    </row>
    <row r="251" spans="1:3" ht="15.6" customHeight="1" x14ac:dyDescent="0.2">
      <c r="A251" s="9">
        <v>39022</v>
      </c>
      <c r="B251" s="10">
        <v>1.0206050000000078E-2</v>
      </c>
      <c r="C251" s="11">
        <f t="shared" si="3"/>
        <v>3.740804371186627</v>
      </c>
    </row>
    <row r="252" spans="1:3" ht="15.6" customHeight="1" x14ac:dyDescent="0.2">
      <c r="A252" s="9">
        <v>39052</v>
      </c>
      <c r="B252" s="10">
        <v>9.8788599999999338E-3</v>
      </c>
      <c r="C252" s="11">
        <f t="shared" si="3"/>
        <v>3.7030112531860473</v>
      </c>
    </row>
    <row r="253" spans="1:3" ht="15.6" customHeight="1" x14ac:dyDescent="0.2">
      <c r="A253" s="9">
        <v>39083</v>
      </c>
      <c r="B253" s="10">
        <v>1.08280300000001E-2</v>
      </c>
      <c r="C253" s="11">
        <f t="shared" si="3"/>
        <v>3.6667875721114189</v>
      </c>
    </row>
    <row r="254" spans="1:3" ht="15.6" customHeight="1" x14ac:dyDescent="0.2">
      <c r="A254" s="9">
        <v>39114</v>
      </c>
      <c r="B254" s="10">
        <v>8.724839999999956E-3</v>
      </c>
      <c r="C254" s="11">
        <f t="shared" si="3"/>
        <v>3.6275087980211813</v>
      </c>
    </row>
    <row r="255" spans="1:3" ht="15.6" customHeight="1" x14ac:dyDescent="0.2">
      <c r="A255" s="9">
        <v>39142</v>
      </c>
      <c r="B255" s="10">
        <v>1.0522230000000077E-2</v>
      </c>
      <c r="C255" s="11">
        <f t="shared" si="3"/>
        <v>3.5961331120002771</v>
      </c>
    </row>
    <row r="256" spans="1:3" ht="15.6" customHeight="1" x14ac:dyDescent="0.2">
      <c r="A256" s="9">
        <v>39173</v>
      </c>
      <c r="B256" s="10">
        <v>9.4482300000000574E-3</v>
      </c>
      <c r="C256" s="11">
        <f t="shared" si="3"/>
        <v>3.5586877806738371</v>
      </c>
    </row>
    <row r="257" spans="1:3" ht="15.6" customHeight="1" x14ac:dyDescent="0.2">
      <c r="A257" s="9">
        <v>39203</v>
      </c>
      <c r="B257" s="10">
        <v>1.028077000000005E-2</v>
      </c>
      <c r="C257" s="11">
        <f t="shared" si="3"/>
        <v>3.5253791872752474</v>
      </c>
    </row>
    <row r="258" spans="1:3" ht="15.6" customHeight="1" x14ac:dyDescent="0.2">
      <c r="A258" s="9">
        <v>39234</v>
      </c>
      <c r="B258" s="10">
        <v>9.0562899999999669E-3</v>
      </c>
      <c r="C258" s="11">
        <f t="shared" si="3"/>
        <v>3.4895043951744693</v>
      </c>
    </row>
    <row r="259" spans="1:3" ht="15.6" customHeight="1" x14ac:dyDescent="0.2">
      <c r="A259" s="9">
        <v>39264</v>
      </c>
      <c r="B259" s="10">
        <v>9.7263299999998942E-3</v>
      </c>
      <c r="C259" s="11">
        <f t="shared" si="3"/>
        <v>3.458186059347065</v>
      </c>
    </row>
    <row r="260" spans="1:3" ht="15.6" customHeight="1" x14ac:dyDescent="0.2">
      <c r="A260" s="9">
        <v>39295</v>
      </c>
      <c r="B260" s="10">
        <v>9.9263499999999727E-3</v>
      </c>
      <c r="C260" s="11">
        <f t="shared" si="3"/>
        <v>3.4248745987906104</v>
      </c>
    </row>
    <row r="261" spans="1:3" ht="15.6" customHeight="1" x14ac:dyDescent="0.2">
      <c r="A261" s="9">
        <v>39326</v>
      </c>
      <c r="B261" s="10">
        <v>8.0496100000000403E-3</v>
      </c>
      <c r="C261" s="11">
        <f t="shared" si="3"/>
        <v>3.391212239180224</v>
      </c>
    </row>
    <row r="262" spans="1:3" ht="15.6" customHeight="1" x14ac:dyDescent="0.2">
      <c r="A262" s="9">
        <v>39356</v>
      </c>
      <c r="B262" s="10">
        <v>9.2949300000000346E-3</v>
      </c>
      <c r="C262" s="11">
        <f t="shared" ref="C262:C325" si="4">+C263*(B262+1)</f>
        <v>3.3641322862872034</v>
      </c>
    </row>
    <row r="263" spans="1:3" ht="15.6" customHeight="1" x14ac:dyDescent="0.2">
      <c r="A263" s="9">
        <v>39387</v>
      </c>
      <c r="B263" s="10">
        <v>8.4466999999999182E-3</v>
      </c>
      <c r="C263" s="11">
        <f t="shared" si="4"/>
        <v>3.3331508821581055</v>
      </c>
    </row>
    <row r="264" spans="1:3" ht="15.6" customHeight="1" x14ac:dyDescent="0.2">
      <c r="A264" s="9">
        <v>39417</v>
      </c>
      <c r="B264" s="10">
        <v>8.4466999999999182E-3</v>
      </c>
      <c r="C264" s="11">
        <f t="shared" si="4"/>
        <v>3.3052325741738318</v>
      </c>
    </row>
    <row r="265" spans="1:3" ht="15.6" customHeight="1" x14ac:dyDescent="0.2">
      <c r="A265" s="9">
        <v>39448</v>
      </c>
      <c r="B265" s="10">
        <v>9.2938399999999977E-3</v>
      </c>
      <c r="C265" s="11">
        <f t="shared" si="4"/>
        <v>3.2775481085652141</v>
      </c>
    </row>
    <row r="266" spans="1:3" ht="15.6" customHeight="1" x14ac:dyDescent="0.2">
      <c r="A266" s="9">
        <v>39479</v>
      </c>
      <c r="B266" s="10">
        <v>8.0223200000000272E-3</v>
      </c>
      <c r="C266" s="11">
        <f t="shared" si="4"/>
        <v>3.2473675937279216</v>
      </c>
    </row>
    <row r="267" spans="1:3" ht="15.6" customHeight="1" x14ac:dyDescent="0.2">
      <c r="A267" s="9">
        <v>39508</v>
      </c>
      <c r="B267" s="10">
        <v>8.4459800000000751E-3</v>
      </c>
      <c r="C267" s="11">
        <f t="shared" si="4"/>
        <v>3.2215235013128694</v>
      </c>
    </row>
    <row r="268" spans="1:3" ht="15.6" customHeight="1" x14ac:dyDescent="0.2">
      <c r="A268" s="9">
        <v>39539</v>
      </c>
      <c r="B268" s="10">
        <v>9.0142600000000517E-3</v>
      </c>
      <c r="C268" s="11">
        <f t="shared" si="4"/>
        <v>3.1945424595900209</v>
      </c>
    </row>
    <row r="269" spans="1:3" ht="15.6" customHeight="1" x14ac:dyDescent="0.2">
      <c r="A269" s="9">
        <v>39569</v>
      </c>
      <c r="B269" s="10">
        <v>8.767830000000032E-3</v>
      </c>
      <c r="C269" s="11">
        <f t="shared" si="4"/>
        <v>3.1660032828376683</v>
      </c>
    </row>
    <row r="270" spans="1:3" ht="15.6" customHeight="1" x14ac:dyDescent="0.2">
      <c r="A270" s="9">
        <v>39600</v>
      </c>
      <c r="B270" s="10">
        <v>9.55591999999994E-3</v>
      </c>
      <c r="C270" s="11">
        <f t="shared" si="4"/>
        <v>3.1384855748598448</v>
      </c>
    </row>
    <row r="271" spans="1:3" ht="15.6" customHeight="1" x14ac:dyDescent="0.2">
      <c r="A271" s="9">
        <v>39630</v>
      </c>
      <c r="B271" s="10">
        <v>1.0696709999999943E-2</v>
      </c>
      <c r="C271" s="11">
        <f t="shared" si="4"/>
        <v>3.1087783377664162</v>
      </c>
    </row>
    <row r="272" spans="1:3" ht="15.6" customHeight="1" x14ac:dyDescent="0.2">
      <c r="A272" s="9">
        <v>39661</v>
      </c>
      <c r="B272" s="10">
        <v>1.0176570000000051E-2</v>
      </c>
      <c r="C272" s="11">
        <f t="shared" si="4"/>
        <v>3.0758765780155914</v>
      </c>
    </row>
    <row r="273" spans="1:3" ht="15.6" customHeight="1" x14ac:dyDescent="0.2">
      <c r="A273" s="9">
        <v>39692</v>
      </c>
      <c r="B273" s="10">
        <v>1.1030909999999894E-2</v>
      </c>
      <c r="C273" s="11">
        <f t="shared" si="4"/>
        <v>3.0448900413673141</v>
      </c>
    </row>
    <row r="274" spans="1:3" ht="15.6" customHeight="1" x14ac:dyDescent="0.2">
      <c r="A274" s="9">
        <v>39722</v>
      </c>
      <c r="B274" s="10">
        <v>1.1758769999999918E-2</v>
      </c>
      <c r="C274" s="11">
        <f t="shared" si="4"/>
        <v>3.0116685961335392</v>
      </c>
    </row>
    <row r="275" spans="1:3" ht="15.6" customHeight="1" x14ac:dyDescent="0.2">
      <c r="A275" s="9">
        <v>39753</v>
      </c>
      <c r="B275" s="10">
        <v>1.0199690000000095E-2</v>
      </c>
      <c r="C275" s="11">
        <f t="shared" si="4"/>
        <v>2.9766666575408478</v>
      </c>
    </row>
    <row r="276" spans="1:3" ht="15.6" customHeight="1" x14ac:dyDescent="0.2">
      <c r="A276" s="9">
        <v>39783</v>
      </c>
      <c r="B276" s="10">
        <v>1.1240930000000038E-2</v>
      </c>
      <c r="C276" s="11">
        <f t="shared" si="4"/>
        <v>2.9466121272922261</v>
      </c>
    </row>
    <row r="277" spans="1:3" ht="15.6" customHeight="1" x14ac:dyDescent="0.2">
      <c r="A277" s="9">
        <v>39814</v>
      </c>
      <c r="B277" s="10">
        <v>1.0478070000000006E-2</v>
      </c>
      <c r="C277" s="11">
        <f t="shared" si="4"/>
        <v>2.9138576573361465</v>
      </c>
    </row>
    <row r="278" spans="1:3" ht="15.6" customHeight="1" x14ac:dyDescent="0.2">
      <c r="A278" s="9">
        <v>39845</v>
      </c>
      <c r="B278" s="10">
        <v>8.550859999999938E-3</v>
      </c>
      <c r="C278" s="11">
        <f t="shared" si="4"/>
        <v>2.8836426478173314</v>
      </c>
    </row>
    <row r="279" spans="1:3" ht="15.6" customHeight="1" x14ac:dyDescent="0.2">
      <c r="A279" s="9">
        <v>39873</v>
      </c>
      <c r="B279" s="10">
        <v>9.7088400000000519E-3</v>
      </c>
      <c r="C279" s="11">
        <f t="shared" si="4"/>
        <v>2.8591940795304378</v>
      </c>
    </row>
    <row r="280" spans="1:3" ht="15.6" customHeight="1" x14ac:dyDescent="0.2">
      <c r="A280" s="9">
        <v>39904</v>
      </c>
      <c r="B280" s="10">
        <v>8.3956700000000772E-3</v>
      </c>
      <c r="C280" s="11">
        <f t="shared" si="4"/>
        <v>2.8317015423282199</v>
      </c>
    </row>
    <row r="281" spans="1:3" ht="15.6" customHeight="1" x14ac:dyDescent="0.2">
      <c r="A281" s="9">
        <v>39934</v>
      </c>
      <c r="B281" s="10">
        <v>7.7089299999999472E-3</v>
      </c>
      <c r="C281" s="11">
        <f t="shared" si="4"/>
        <v>2.8081254477503057</v>
      </c>
    </row>
    <row r="282" spans="1:3" ht="15.6" customHeight="1" x14ac:dyDescent="0.2">
      <c r="A282" s="9">
        <v>39965</v>
      </c>
      <c r="B282" s="10">
        <v>7.6218200000000014E-3</v>
      </c>
      <c r="C282" s="11">
        <f t="shared" si="4"/>
        <v>2.7866434087770817</v>
      </c>
    </row>
    <row r="283" spans="1:3" ht="15.6" customHeight="1" x14ac:dyDescent="0.2">
      <c r="A283" s="9">
        <v>39995</v>
      </c>
      <c r="B283" s="10">
        <v>7.9014299999999871E-3</v>
      </c>
      <c r="C283" s="11">
        <f t="shared" si="4"/>
        <v>2.7655647718874148</v>
      </c>
    </row>
    <row r="284" spans="1:3" ht="15.6" customHeight="1" x14ac:dyDescent="0.2">
      <c r="A284" s="9">
        <v>40026</v>
      </c>
      <c r="B284" s="10">
        <v>6.9374900000001016E-3</v>
      </c>
      <c r="C284" s="11">
        <f t="shared" si="4"/>
        <v>2.7438841632434383</v>
      </c>
    </row>
    <row r="285" spans="1:3" ht="15.6" customHeight="1" x14ac:dyDescent="0.2">
      <c r="A285" s="9">
        <v>40057</v>
      </c>
      <c r="B285" s="10">
        <v>6.9374900000001016E-3</v>
      </c>
      <c r="C285" s="11">
        <f t="shared" si="4"/>
        <v>2.7249796442115173</v>
      </c>
    </row>
    <row r="286" spans="1:3" ht="15.6" customHeight="1" x14ac:dyDescent="0.2">
      <c r="A286" s="9">
        <v>40087</v>
      </c>
      <c r="B286" s="10">
        <v>6.9374900000001016E-3</v>
      </c>
      <c r="C286" s="11">
        <f t="shared" si="4"/>
        <v>2.7062053715087289</v>
      </c>
    </row>
    <row r="287" spans="1:3" ht="15.6" customHeight="1" x14ac:dyDescent="0.2">
      <c r="A287" s="9">
        <v>40118</v>
      </c>
      <c r="B287" s="10">
        <v>6.6060400000000907E-3</v>
      </c>
      <c r="C287" s="11">
        <f t="shared" si="4"/>
        <v>2.6875604477778743</v>
      </c>
    </row>
    <row r="288" spans="1:3" ht="15.6" customHeight="1" x14ac:dyDescent="0.2">
      <c r="A288" s="9">
        <v>40148</v>
      </c>
      <c r="B288" s="10">
        <v>7.2686699999999771E-3</v>
      </c>
      <c r="C288" s="11">
        <f t="shared" si="4"/>
        <v>2.6699228307609539</v>
      </c>
    </row>
    <row r="289" spans="1:3" ht="15.6" customHeight="1" x14ac:dyDescent="0.2">
      <c r="A289" s="9">
        <v>40179</v>
      </c>
      <c r="B289" s="10">
        <v>6.6056699999998969E-3</v>
      </c>
      <c r="C289" s="11">
        <f t="shared" si="4"/>
        <v>2.650656086385526</v>
      </c>
    </row>
    <row r="290" spans="1:3" ht="15.6" customHeight="1" x14ac:dyDescent="0.2">
      <c r="A290" s="9">
        <v>40210</v>
      </c>
      <c r="B290" s="10">
        <v>5.943480000000001E-3</v>
      </c>
      <c r="C290" s="11">
        <f t="shared" si="4"/>
        <v>2.6332616290404229</v>
      </c>
    </row>
    <row r="291" spans="1:3" ht="15.6" customHeight="1" x14ac:dyDescent="0.2">
      <c r="A291" s="9">
        <v>40238</v>
      </c>
      <c r="B291" s="10">
        <v>7.6007000000000158E-3</v>
      </c>
      <c r="C291" s="11">
        <f t="shared" si="4"/>
        <v>2.6177033614656193</v>
      </c>
    </row>
    <row r="292" spans="1:3" ht="15.6" customHeight="1" x14ac:dyDescent="0.2">
      <c r="A292" s="9">
        <v>40269</v>
      </c>
      <c r="B292" s="10">
        <v>6.6591300000000686E-3</v>
      </c>
      <c r="C292" s="11">
        <f t="shared" si="4"/>
        <v>2.5979570691699791</v>
      </c>
    </row>
    <row r="293" spans="1:3" ht="15.6" customHeight="1" x14ac:dyDescent="0.2">
      <c r="A293" s="9">
        <v>40299</v>
      </c>
      <c r="B293" s="10">
        <v>7.5136399999999881E-3</v>
      </c>
      <c r="C293" s="11">
        <f t="shared" si="4"/>
        <v>2.5807713770697922</v>
      </c>
    </row>
    <row r="294" spans="1:3" ht="15.6" customHeight="1" x14ac:dyDescent="0.2">
      <c r="A294" s="9">
        <v>40330</v>
      </c>
      <c r="B294" s="10">
        <v>7.9257600000000039E-3</v>
      </c>
      <c r="C294" s="11">
        <f t="shared" si="4"/>
        <v>2.5615250003660419</v>
      </c>
    </row>
    <row r="295" spans="1:3" ht="15.6" customHeight="1" x14ac:dyDescent="0.2">
      <c r="A295" s="9">
        <v>40360</v>
      </c>
      <c r="B295" s="10">
        <v>8.6102999999999597E-3</v>
      </c>
      <c r="C295" s="11">
        <f t="shared" si="4"/>
        <v>2.5413826117173968</v>
      </c>
    </row>
    <row r="296" spans="1:3" ht="15.6" customHeight="1" x14ac:dyDescent="0.2">
      <c r="A296" s="9">
        <v>40391</v>
      </c>
      <c r="B296" s="10">
        <v>8.8820999999998929E-3</v>
      </c>
      <c r="C296" s="11">
        <f t="shared" si="4"/>
        <v>2.51968734774709</v>
      </c>
    </row>
    <row r="297" spans="1:3" ht="15.6" customHeight="1" x14ac:dyDescent="0.2">
      <c r="A297" s="9">
        <v>40422</v>
      </c>
      <c r="B297" s="10">
        <v>8.4766599999999137E-3</v>
      </c>
      <c r="C297" s="11">
        <f t="shared" si="4"/>
        <v>2.4975042651139221</v>
      </c>
    </row>
    <row r="298" spans="1:3" ht="15.6" customHeight="1" x14ac:dyDescent="0.2">
      <c r="A298" s="9">
        <v>40452</v>
      </c>
      <c r="B298" s="10">
        <v>8.0713800000000724E-3</v>
      </c>
      <c r="C298" s="11">
        <f t="shared" si="4"/>
        <v>2.476511717300351</v>
      </c>
    </row>
    <row r="299" spans="1:3" ht="15.6" customHeight="1" x14ac:dyDescent="0.2">
      <c r="A299" s="9">
        <v>40483</v>
      </c>
      <c r="B299" s="10">
        <v>8.0713800000000724E-3</v>
      </c>
      <c r="C299" s="11">
        <f t="shared" si="4"/>
        <v>2.4566828961063756</v>
      </c>
    </row>
    <row r="300" spans="1:3" ht="15.6" customHeight="1" x14ac:dyDescent="0.2">
      <c r="A300" s="9">
        <v>40513</v>
      </c>
      <c r="B300" s="10">
        <v>9.2887900000000467E-3</v>
      </c>
      <c r="C300" s="11">
        <f t="shared" si="4"/>
        <v>2.4370128394145811</v>
      </c>
    </row>
    <row r="301" spans="1:3" ht="15.6" customHeight="1" x14ac:dyDescent="0.2">
      <c r="A301" s="9">
        <v>40544</v>
      </c>
      <c r="B301" s="10">
        <v>8.623199999999942E-3</v>
      </c>
      <c r="C301" s="11">
        <f t="shared" si="4"/>
        <v>2.4145842731638592</v>
      </c>
    </row>
    <row r="302" spans="1:3" ht="15.6" customHeight="1" x14ac:dyDescent="0.2">
      <c r="A302" s="9">
        <v>40575</v>
      </c>
      <c r="B302" s="10">
        <v>8.4390800000000432E-3</v>
      </c>
      <c r="C302" s="11">
        <f t="shared" si="4"/>
        <v>2.3939408424908919</v>
      </c>
    </row>
    <row r="303" spans="1:3" ht="15.6" customHeight="1" x14ac:dyDescent="0.2">
      <c r="A303" s="9">
        <v>40603</v>
      </c>
      <c r="B303" s="10">
        <v>9.2045800000000177E-3</v>
      </c>
      <c r="C303" s="11">
        <f t="shared" si="4"/>
        <v>2.3739072493014568</v>
      </c>
    </row>
    <row r="304" spans="1:3" ht="15.6" customHeight="1" x14ac:dyDescent="0.2">
      <c r="A304" s="9">
        <v>40634</v>
      </c>
      <c r="B304" s="10">
        <v>8.4015500000000909E-3</v>
      </c>
      <c r="C304" s="11">
        <f t="shared" si="4"/>
        <v>2.3522557233157393</v>
      </c>
    </row>
    <row r="305" spans="1:3" ht="15.6" customHeight="1" x14ac:dyDescent="0.2">
      <c r="A305" s="9">
        <v>40664</v>
      </c>
      <c r="B305" s="10">
        <v>9.8798499999999123E-3</v>
      </c>
      <c r="C305" s="11">
        <f t="shared" si="4"/>
        <v>2.3326577823246493</v>
      </c>
    </row>
    <row r="306" spans="1:3" ht="15.6" customHeight="1" x14ac:dyDescent="0.2">
      <c r="A306" s="9">
        <v>40695</v>
      </c>
      <c r="B306" s="10">
        <v>9.5627599999998925E-3</v>
      </c>
      <c r="C306" s="11">
        <f t="shared" si="4"/>
        <v>2.3098369398346246</v>
      </c>
    </row>
    <row r="307" spans="1:3" ht="15.6" customHeight="1" x14ac:dyDescent="0.2">
      <c r="A307" s="9">
        <v>40725</v>
      </c>
      <c r="B307" s="10">
        <v>9.6788500000000166E-3</v>
      </c>
      <c r="C307" s="11">
        <f t="shared" si="4"/>
        <v>2.2879577489908849</v>
      </c>
    </row>
    <row r="308" spans="1:3" ht="15.6" customHeight="1" x14ac:dyDescent="0.2">
      <c r="A308" s="9">
        <v>40756</v>
      </c>
      <c r="B308" s="10">
        <v>1.0740629999999918E-2</v>
      </c>
      <c r="C308" s="11">
        <f t="shared" si="4"/>
        <v>2.2660252306868514</v>
      </c>
    </row>
    <row r="309" spans="1:3" ht="15.6" customHeight="1" x14ac:dyDescent="0.2">
      <c r="A309" s="9">
        <v>40787</v>
      </c>
      <c r="B309" s="10">
        <v>9.4176100000000762E-3</v>
      </c>
      <c r="C309" s="11">
        <f t="shared" si="4"/>
        <v>2.2419453254657937</v>
      </c>
    </row>
    <row r="310" spans="1:3" ht="15.6" customHeight="1" x14ac:dyDescent="0.2">
      <c r="A310" s="9">
        <v>40817</v>
      </c>
      <c r="B310" s="10">
        <v>8.8195499999998983E-3</v>
      </c>
      <c r="C310" s="11">
        <f t="shared" si="4"/>
        <v>2.2210285448317011</v>
      </c>
    </row>
    <row r="311" spans="1:3" ht="15.6" customHeight="1" x14ac:dyDescent="0.2">
      <c r="A311" s="9">
        <v>40848</v>
      </c>
      <c r="B311" s="10">
        <v>8.6047700000000393E-3</v>
      </c>
      <c r="C311" s="11">
        <f t="shared" si="4"/>
        <v>2.2016113236819224</v>
      </c>
    </row>
    <row r="312" spans="1:3" ht="15.6" customHeight="1" x14ac:dyDescent="0.2">
      <c r="A312" s="9">
        <v>40878</v>
      </c>
      <c r="B312" s="10">
        <v>9.0732799999999614E-3</v>
      </c>
      <c r="C312" s="11">
        <f t="shared" si="4"/>
        <v>2.1828285857521004</v>
      </c>
    </row>
    <row r="313" spans="1:3" ht="15.6" customHeight="1" x14ac:dyDescent="0.2">
      <c r="A313" s="9">
        <v>40909</v>
      </c>
      <c r="B313" s="10">
        <v>8.9101599999998893E-3</v>
      </c>
      <c r="C313" s="11">
        <f t="shared" si="4"/>
        <v>2.1632012550685125</v>
      </c>
    </row>
    <row r="314" spans="1:3" ht="15.6" customHeight="1" x14ac:dyDescent="0.2">
      <c r="A314" s="9">
        <v>40940</v>
      </c>
      <c r="B314" s="10">
        <v>7.4877300000000258E-3</v>
      </c>
      <c r="C314" s="11">
        <f t="shared" si="4"/>
        <v>2.1440970076746106</v>
      </c>
    </row>
    <row r="315" spans="1:3" ht="15.6" customHeight="1" x14ac:dyDescent="0.2">
      <c r="A315" s="9">
        <v>40969</v>
      </c>
      <c r="B315" s="10">
        <v>8.2113900000000406E-3</v>
      </c>
      <c r="C315" s="11">
        <f t="shared" si="4"/>
        <v>2.1281619059267456</v>
      </c>
    </row>
    <row r="316" spans="1:3" ht="15.6" customHeight="1" x14ac:dyDescent="0.2">
      <c r="A316" s="9">
        <v>41000</v>
      </c>
      <c r="B316" s="10">
        <v>7.1187600000000018E-3</v>
      </c>
      <c r="C316" s="11">
        <f t="shared" si="4"/>
        <v>2.1108290652486534</v>
      </c>
    </row>
    <row r="317" spans="1:3" ht="15.6" customHeight="1" x14ac:dyDescent="0.2">
      <c r="A317" s="9">
        <v>41030</v>
      </c>
      <c r="B317" s="10">
        <v>7.4472400000000771E-3</v>
      </c>
      <c r="C317" s="11">
        <f t="shared" si="4"/>
        <v>2.0959087935653722</v>
      </c>
    </row>
    <row r="318" spans="1:3" ht="15.6" customHeight="1" x14ac:dyDescent="0.2">
      <c r="A318" s="9">
        <v>41061</v>
      </c>
      <c r="B318" s="10">
        <v>6.4150300000000993E-3</v>
      </c>
      <c r="C318" s="11">
        <f t="shared" si="4"/>
        <v>2.0804154404804085</v>
      </c>
    </row>
    <row r="319" spans="1:3" ht="15.6" customHeight="1" x14ac:dyDescent="0.2">
      <c r="A319" s="9">
        <v>41091</v>
      </c>
      <c r="B319" s="10">
        <v>6.7996500000000459E-3</v>
      </c>
      <c r="C319" s="11">
        <f t="shared" si="4"/>
        <v>2.0671545818233739</v>
      </c>
    </row>
    <row r="320" spans="1:3" ht="15.6" customHeight="1" x14ac:dyDescent="0.2">
      <c r="A320" s="9">
        <v>41122</v>
      </c>
      <c r="B320" s="10">
        <v>6.9181099999999773E-3</v>
      </c>
      <c r="C320" s="11">
        <f t="shared" si="4"/>
        <v>2.0531935840694557</v>
      </c>
    </row>
    <row r="321" spans="1:3" ht="15.6" customHeight="1" x14ac:dyDescent="0.2">
      <c r="A321" s="9">
        <v>41153</v>
      </c>
      <c r="B321" s="10">
        <v>5.3899500000000877E-3</v>
      </c>
      <c r="C321" s="11">
        <f t="shared" si="4"/>
        <v>2.0390869562068517</v>
      </c>
    </row>
    <row r="322" spans="1:3" ht="15.6" customHeight="1" x14ac:dyDescent="0.2">
      <c r="A322" s="9">
        <v>41183</v>
      </c>
      <c r="B322" s="10">
        <v>6.1133900000001073E-3</v>
      </c>
      <c r="C322" s="11">
        <f t="shared" si="4"/>
        <v>2.0281553005446806</v>
      </c>
    </row>
    <row r="323" spans="1:3" ht="15.6" customHeight="1" x14ac:dyDescent="0.2">
      <c r="A323" s="9">
        <v>41214</v>
      </c>
      <c r="B323" s="10">
        <v>5.4884600000000283E-3</v>
      </c>
      <c r="C323" s="11">
        <f t="shared" si="4"/>
        <v>2.0158317349744053</v>
      </c>
    </row>
    <row r="324" spans="1:3" ht="15.6" customHeight="1" x14ac:dyDescent="0.2">
      <c r="A324" s="9">
        <v>41244</v>
      </c>
      <c r="B324" s="10">
        <v>5.5015199999999265E-3</v>
      </c>
      <c r="C324" s="11">
        <f t="shared" si="4"/>
        <v>2.004828314960875</v>
      </c>
    </row>
    <row r="325" spans="1:3" ht="15.6" customHeight="1" x14ac:dyDescent="0.2">
      <c r="A325" s="9">
        <v>41275</v>
      </c>
      <c r="B325" s="10">
        <v>6.0143999999999753E-3</v>
      </c>
      <c r="C325" s="11">
        <f t="shared" si="4"/>
        <v>1.9938590594680308</v>
      </c>
    </row>
    <row r="326" spans="1:3" ht="15.6" customHeight="1" x14ac:dyDescent="0.2">
      <c r="A326" s="9">
        <v>41306</v>
      </c>
      <c r="B326" s="10">
        <v>4.9274999999999736E-3</v>
      </c>
      <c r="C326" s="11">
        <f t="shared" ref="C326:C389" si="5">+C327*(B326+1)</f>
        <v>1.981938886230685</v>
      </c>
    </row>
    <row r="327" spans="1:3" ht="15.6" customHeight="1" x14ac:dyDescent="0.2">
      <c r="A327" s="9">
        <v>41334</v>
      </c>
      <c r="B327" s="10">
        <v>5.4940400000000889E-3</v>
      </c>
      <c r="C327" s="11">
        <f t="shared" si="5"/>
        <v>1.9722207683944215</v>
      </c>
    </row>
    <row r="328" spans="1:3" ht="15.6" customHeight="1" x14ac:dyDescent="0.2">
      <c r="A328" s="9">
        <v>41365</v>
      </c>
      <c r="B328" s="10">
        <v>6.1364600000000102E-3</v>
      </c>
      <c r="C328" s="11">
        <f t="shared" si="5"/>
        <v>1.9614445137779448</v>
      </c>
    </row>
    <row r="329" spans="1:3" ht="15.6" customHeight="1" x14ac:dyDescent="0.2">
      <c r="A329" s="9">
        <v>41395</v>
      </c>
      <c r="B329" s="10">
        <v>5.9853599999999396E-3</v>
      </c>
      <c r="C329" s="11">
        <f t="shared" si="5"/>
        <v>1.9494815979315021</v>
      </c>
    </row>
    <row r="330" spans="1:3" ht="15.6" customHeight="1" x14ac:dyDescent="0.2">
      <c r="A330" s="9">
        <v>41426</v>
      </c>
      <c r="B330" s="10">
        <v>6.0527299999999506E-3</v>
      </c>
      <c r="C330" s="11">
        <f t="shared" si="5"/>
        <v>1.9378826724988345</v>
      </c>
    </row>
    <row r="331" spans="1:3" ht="15.6" customHeight="1" x14ac:dyDescent="0.2">
      <c r="A331" s="9">
        <v>41456</v>
      </c>
      <c r="B331" s="10">
        <v>7.2409200000000951E-3</v>
      </c>
      <c r="C331" s="11">
        <f t="shared" si="5"/>
        <v>1.9262237601590073</v>
      </c>
    </row>
    <row r="332" spans="1:3" ht="15.6" customHeight="1" x14ac:dyDescent="0.2">
      <c r="A332" s="9">
        <v>41487</v>
      </c>
      <c r="B332" s="10">
        <v>7.103150000000058E-3</v>
      </c>
      <c r="C332" s="11">
        <f t="shared" si="5"/>
        <v>1.9123763956680861</v>
      </c>
    </row>
    <row r="333" spans="1:3" ht="15.6" customHeight="1" x14ac:dyDescent="0.2">
      <c r="A333" s="9">
        <v>41518</v>
      </c>
      <c r="B333" s="10">
        <v>7.1302900000000946E-3</v>
      </c>
      <c r="C333" s="11">
        <f t="shared" si="5"/>
        <v>1.8988883071888774</v>
      </c>
    </row>
    <row r="334" spans="1:3" ht="15.6" customHeight="1" x14ac:dyDescent="0.2">
      <c r="A334" s="9">
        <v>41548</v>
      </c>
      <c r="B334" s="10">
        <v>8.1051000000000872E-3</v>
      </c>
      <c r="C334" s="11">
        <f t="shared" si="5"/>
        <v>1.8854445408338152</v>
      </c>
    </row>
    <row r="335" spans="1:3" ht="15.6" customHeight="1" x14ac:dyDescent="0.2">
      <c r="A335" s="9">
        <v>41579</v>
      </c>
      <c r="B335" s="10">
        <v>7.1920800000000451E-3</v>
      </c>
      <c r="C335" s="11">
        <f t="shared" si="5"/>
        <v>1.8702856883015619</v>
      </c>
    </row>
    <row r="336" spans="1:3" ht="15.6" customHeight="1" x14ac:dyDescent="0.2">
      <c r="A336" s="9">
        <v>41609</v>
      </c>
      <c r="B336" s="10">
        <v>7.8974599999999118E-3</v>
      </c>
      <c r="C336" s="11">
        <f t="shared" si="5"/>
        <v>1.8569304956226045</v>
      </c>
    </row>
    <row r="337" spans="1:3" ht="15.6" customHeight="1" x14ac:dyDescent="0.2">
      <c r="A337" s="9">
        <v>41640</v>
      </c>
      <c r="B337" s="10">
        <v>8.4934400000000743E-3</v>
      </c>
      <c r="C337" s="11">
        <f t="shared" si="5"/>
        <v>1.8423803703430353</v>
      </c>
    </row>
    <row r="338" spans="1:3" ht="15.6" customHeight="1" x14ac:dyDescent="0.2">
      <c r="A338" s="9">
        <v>41671</v>
      </c>
      <c r="B338" s="10">
        <v>7.9014600000000268E-3</v>
      </c>
      <c r="C338" s="11">
        <f t="shared" si="5"/>
        <v>1.8268640104818481</v>
      </c>
    </row>
    <row r="339" spans="1:3" ht="15.6" customHeight="1" x14ac:dyDescent="0.2">
      <c r="A339" s="9">
        <v>41699</v>
      </c>
      <c r="B339" s="10">
        <v>7.6595699999999489E-3</v>
      </c>
      <c r="C339" s="11">
        <f t="shared" si="5"/>
        <v>1.8125422801568796</v>
      </c>
    </row>
    <row r="340" spans="1:3" ht="15.6" customHeight="1" x14ac:dyDescent="0.2">
      <c r="A340" s="9">
        <v>41730</v>
      </c>
      <c r="B340" s="10">
        <v>8.2266799999999307E-3</v>
      </c>
      <c r="C340" s="11">
        <f t="shared" si="5"/>
        <v>1.7987645174221683</v>
      </c>
    </row>
    <row r="341" spans="1:3" ht="15.6" customHeight="1" x14ac:dyDescent="0.2">
      <c r="A341" s="9">
        <v>41760</v>
      </c>
      <c r="B341" s="10">
        <v>8.6587300000000589E-3</v>
      </c>
      <c r="C341" s="11">
        <f t="shared" si="5"/>
        <v>1.7840874012798078</v>
      </c>
    </row>
    <row r="342" spans="1:3" ht="15.6" customHeight="1" x14ac:dyDescent="0.2">
      <c r="A342" s="9">
        <v>41791</v>
      </c>
      <c r="B342" s="10">
        <v>8.2447199999999832E-3</v>
      </c>
      <c r="C342" s="11">
        <f t="shared" si="5"/>
        <v>1.7687720813954664</v>
      </c>
    </row>
    <row r="343" spans="1:3" ht="15.6" customHeight="1" x14ac:dyDescent="0.2">
      <c r="A343" s="9">
        <v>41821</v>
      </c>
      <c r="B343" s="10">
        <v>9.4872699999999366E-3</v>
      </c>
      <c r="C343" s="11">
        <f t="shared" si="5"/>
        <v>1.7543083006628255</v>
      </c>
    </row>
    <row r="344" spans="1:3" ht="15.6" customHeight="1" x14ac:dyDescent="0.2">
      <c r="A344" s="9">
        <v>41852</v>
      </c>
      <c r="B344" s="10">
        <v>8.6598200000000958E-3</v>
      </c>
      <c r="C344" s="11">
        <f t="shared" si="5"/>
        <v>1.7378211224623226</v>
      </c>
    </row>
    <row r="345" spans="1:3" ht="15.6" customHeight="1" x14ac:dyDescent="0.2">
      <c r="A345" s="9">
        <v>41883</v>
      </c>
      <c r="B345" s="10">
        <v>9.0729199999999288E-3</v>
      </c>
      <c r="C345" s="11">
        <f t="shared" si="5"/>
        <v>1.7229011089807487</v>
      </c>
    </row>
    <row r="346" spans="1:3" ht="15.6" customHeight="1" x14ac:dyDescent="0.2">
      <c r="A346" s="9">
        <v>41913</v>
      </c>
      <c r="B346" s="10">
        <v>9.5053199999999283E-3</v>
      </c>
      <c r="C346" s="11">
        <f t="shared" si="5"/>
        <v>1.7074099154110178</v>
      </c>
    </row>
    <row r="347" spans="1:3" ht="15.6" customHeight="1" x14ac:dyDescent="0.2">
      <c r="A347" s="9">
        <v>41944</v>
      </c>
      <c r="B347" s="10">
        <v>8.4249300000001082E-3</v>
      </c>
      <c r="C347" s="11">
        <f t="shared" si="5"/>
        <v>1.6913332516276565</v>
      </c>
    </row>
    <row r="348" spans="1:3" ht="15.6" customHeight="1" x14ac:dyDescent="0.2">
      <c r="A348" s="9">
        <v>41974</v>
      </c>
      <c r="B348" s="10">
        <v>9.6129499999999535E-3</v>
      </c>
      <c r="C348" s="11">
        <f t="shared" si="5"/>
        <v>1.6772029343102974</v>
      </c>
    </row>
    <row r="349" spans="1:3" ht="15.6" customHeight="1" x14ac:dyDescent="0.2">
      <c r="A349" s="9">
        <v>42005</v>
      </c>
      <c r="B349" s="10">
        <v>9.3507500000000743E-3</v>
      </c>
      <c r="C349" s="11">
        <f t="shared" si="5"/>
        <v>1.6612335789772681</v>
      </c>
    </row>
    <row r="350" spans="1:3" ht="15.6" customHeight="1" x14ac:dyDescent="0.2">
      <c r="A350" s="9">
        <v>42036</v>
      </c>
      <c r="B350" s="10">
        <v>8.2241100000000067E-3</v>
      </c>
      <c r="C350" s="11">
        <f t="shared" si="5"/>
        <v>1.6458437059439128</v>
      </c>
    </row>
    <row r="351" spans="1:3" ht="15.6" customHeight="1" x14ac:dyDescent="0.2">
      <c r="A351" s="9">
        <v>42064</v>
      </c>
      <c r="B351" s="10">
        <v>1.0399669999999972E-2</v>
      </c>
      <c r="C351" s="11">
        <f t="shared" si="5"/>
        <v>1.6324185164981948</v>
      </c>
    </row>
    <row r="352" spans="1:3" ht="15.6" customHeight="1" x14ac:dyDescent="0.2">
      <c r="A352" s="9">
        <v>42095</v>
      </c>
      <c r="B352" s="10">
        <v>9.5179199999999575E-3</v>
      </c>
      <c r="C352" s="11">
        <f t="shared" si="5"/>
        <v>1.6156166366307254</v>
      </c>
    </row>
    <row r="353" spans="1:3" ht="15.6" customHeight="1" x14ac:dyDescent="0.2">
      <c r="A353" s="9">
        <v>42125</v>
      </c>
      <c r="B353" s="10">
        <v>9.8532200000001069E-3</v>
      </c>
      <c r="C353" s="11">
        <f t="shared" si="5"/>
        <v>1.6003843068290708</v>
      </c>
    </row>
    <row r="354" spans="1:3" ht="15.6" customHeight="1" x14ac:dyDescent="0.2">
      <c r="A354" s="9">
        <v>42156</v>
      </c>
      <c r="B354" s="10">
        <v>1.0666760000000108E-2</v>
      </c>
      <c r="C354" s="11">
        <f t="shared" si="5"/>
        <v>1.5847692269863443</v>
      </c>
    </row>
    <row r="355" spans="1:3" ht="15.6" customHeight="1" x14ac:dyDescent="0.2">
      <c r="A355" s="9">
        <v>42186</v>
      </c>
      <c r="B355" s="10">
        <v>1.1781980000000081E-2</v>
      </c>
      <c r="C355" s="11">
        <f t="shared" si="5"/>
        <v>1.5680432855893511</v>
      </c>
    </row>
    <row r="356" spans="1:3" ht="15.6" customHeight="1" x14ac:dyDescent="0.2">
      <c r="A356" s="9">
        <v>42217</v>
      </c>
      <c r="B356" s="10">
        <v>1.1089649999999951E-2</v>
      </c>
      <c r="C356" s="11">
        <f t="shared" si="5"/>
        <v>1.5497837642743459</v>
      </c>
    </row>
    <row r="357" spans="1:3" ht="15.6" customHeight="1" x14ac:dyDescent="0.2">
      <c r="A357" s="9">
        <v>42248</v>
      </c>
      <c r="B357" s="10">
        <v>1.1089649999999951E-2</v>
      </c>
      <c r="C357" s="11">
        <f t="shared" si="5"/>
        <v>1.5327857072558759</v>
      </c>
    </row>
    <row r="358" spans="1:3" ht="15.6" customHeight="1" x14ac:dyDescent="0.2">
      <c r="A358" s="9">
        <v>42278</v>
      </c>
      <c r="B358" s="10">
        <v>1.1089649999999951E-2</v>
      </c>
      <c r="C358" s="11">
        <f t="shared" si="5"/>
        <v>1.5159740852414778</v>
      </c>
    </row>
    <row r="359" spans="1:3" ht="15.6" customHeight="1" x14ac:dyDescent="0.2">
      <c r="A359" s="9">
        <v>42309</v>
      </c>
      <c r="B359" s="10">
        <v>1.055880000000009E-2</v>
      </c>
      <c r="C359" s="11">
        <f t="shared" si="5"/>
        <v>1.4993468534085754</v>
      </c>
    </row>
    <row r="360" spans="1:3" ht="15.6" customHeight="1" x14ac:dyDescent="0.2">
      <c r="A360" s="9">
        <v>42339</v>
      </c>
      <c r="B360" s="10">
        <v>1.1620790000000047E-2</v>
      </c>
      <c r="C360" s="11">
        <f t="shared" si="5"/>
        <v>1.4836809628579508</v>
      </c>
    </row>
    <row r="361" spans="1:3" ht="15.6" customHeight="1" x14ac:dyDescent="0.2">
      <c r="A361" s="9">
        <v>42370</v>
      </c>
      <c r="B361" s="10">
        <v>1.055880000000009E-2</v>
      </c>
      <c r="C361" s="11">
        <f t="shared" si="5"/>
        <v>1.466637476734687</v>
      </c>
    </row>
    <row r="362" spans="1:3" ht="15.6" customHeight="1" x14ac:dyDescent="0.2">
      <c r="A362" s="9">
        <v>42401</v>
      </c>
      <c r="B362" s="10">
        <v>1.0028219999999921E-2</v>
      </c>
      <c r="C362" s="11">
        <f t="shared" si="5"/>
        <v>1.4513133493416581</v>
      </c>
    </row>
    <row r="363" spans="1:3" ht="15.6" customHeight="1" x14ac:dyDescent="0.2">
      <c r="A363" s="9">
        <v>42430</v>
      </c>
      <c r="B363" s="10">
        <v>1.1620790000000047E-2</v>
      </c>
      <c r="C363" s="11">
        <f t="shared" si="5"/>
        <v>1.4369037622945409</v>
      </c>
    </row>
    <row r="364" spans="1:3" ht="15.6" customHeight="1" x14ac:dyDescent="0.2">
      <c r="A364" s="9">
        <v>42461</v>
      </c>
      <c r="B364" s="10">
        <v>1.055880000000009E-2</v>
      </c>
      <c r="C364" s="11">
        <f t="shared" si="5"/>
        <v>1.4203976198379047</v>
      </c>
    </row>
    <row r="365" spans="1:3" ht="15.6" customHeight="1" x14ac:dyDescent="0.2">
      <c r="A365" s="9">
        <v>42491</v>
      </c>
      <c r="B365" s="10">
        <v>1.1089649999999951E-2</v>
      </c>
      <c r="C365" s="11">
        <f t="shared" si="5"/>
        <v>1.4055566285088057</v>
      </c>
    </row>
    <row r="366" spans="1:3" ht="15.6" customHeight="1" x14ac:dyDescent="0.2">
      <c r="A366" s="9">
        <v>42522</v>
      </c>
      <c r="B366" s="10">
        <v>1.1620790000000047E-2</v>
      </c>
      <c r="C366" s="11">
        <f t="shared" si="5"/>
        <v>1.39014045738556</v>
      </c>
    </row>
    <row r="367" spans="1:3" ht="15.6" customHeight="1" x14ac:dyDescent="0.2">
      <c r="A367" s="9">
        <v>42552</v>
      </c>
      <c r="B367" s="10">
        <v>1.1089649999999951E-2</v>
      </c>
      <c r="C367" s="11">
        <f t="shared" si="5"/>
        <v>1.3741714989720208</v>
      </c>
    </row>
    <row r="368" spans="1:3" ht="15.6" customHeight="1" x14ac:dyDescent="0.2">
      <c r="A368" s="9">
        <v>42583</v>
      </c>
      <c r="B368" s="10">
        <v>1.2152200000000057E-2</v>
      </c>
      <c r="C368" s="11">
        <f t="shared" si="5"/>
        <v>1.3590995605305829</v>
      </c>
    </row>
    <row r="369" spans="1:3" ht="15.6" customHeight="1" x14ac:dyDescent="0.2">
      <c r="A369" s="9">
        <v>42614</v>
      </c>
      <c r="B369" s="10">
        <v>1.1089649999999951E-2</v>
      </c>
      <c r="C369" s="11">
        <f t="shared" si="5"/>
        <v>1.3427818074500879</v>
      </c>
    </row>
    <row r="370" spans="1:3" ht="15.6" customHeight="1" x14ac:dyDescent="0.2">
      <c r="A370" s="9">
        <v>42644</v>
      </c>
      <c r="B370" s="10">
        <v>1.0488419999999943E-2</v>
      </c>
      <c r="C370" s="11">
        <f t="shared" si="5"/>
        <v>1.3280541517263953</v>
      </c>
    </row>
    <row r="371" spans="1:3" ht="15.6" customHeight="1" x14ac:dyDescent="0.2">
      <c r="A371" s="9">
        <v>42675</v>
      </c>
      <c r="B371" s="10">
        <v>1.0382859999999994E-2</v>
      </c>
      <c r="C371" s="11">
        <f t="shared" si="5"/>
        <v>1.3142695407893892</v>
      </c>
    </row>
    <row r="372" spans="1:3" ht="15.6" customHeight="1" x14ac:dyDescent="0.2">
      <c r="A372" s="9">
        <v>42705</v>
      </c>
      <c r="B372" s="10">
        <v>1.1233150000000025E-2</v>
      </c>
      <c r="C372" s="11">
        <f t="shared" si="5"/>
        <v>1.3007638914118052</v>
      </c>
    </row>
    <row r="373" spans="1:3" ht="15.6" customHeight="1" x14ac:dyDescent="0.2">
      <c r="A373" s="9">
        <v>42736</v>
      </c>
      <c r="B373" s="10">
        <v>1.0861199999999904E-2</v>
      </c>
      <c r="C373" s="11">
        <f t="shared" si="5"/>
        <v>1.2863145273785823</v>
      </c>
    </row>
    <row r="374" spans="1:3" ht="15.6" customHeight="1" x14ac:dyDescent="0.2">
      <c r="A374" s="9">
        <v>42767</v>
      </c>
      <c r="B374" s="10">
        <v>8.6508400000000485E-3</v>
      </c>
      <c r="C374" s="11">
        <f t="shared" si="5"/>
        <v>1.2724937186021013</v>
      </c>
    </row>
    <row r="375" spans="1:3" ht="15.6" customHeight="1" x14ac:dyDescent="0.2">
      <c r="A375" s="9">
        <v>42795</v>
      </c>
      <c r="B375" s="10">
        <v>1.0520560000000012E-2</v>
      </c>
      <c r="C375" s="11">
        <f t="shared" si="5"/>
        <v>1.2615799919445874</v>
      </c>
    </row>
    <row r="376" spans="1:3" ht="15.6" customHeight="1" x14ac:dyDescent="0.2">
      <c r="A376" s="9">
        <v>42826</v>
      </c>
      <c r="B376" s="10">
        <v>7.8658099999999731E-3</v>
      </c>
      <c r="C376" s="11">
        <f t="shared" si="5"/>
        <v>1.2484456446334822</v>
      </c>
    </row>
    <row r="377" spans="1:3" ht="15.6" customHeight="1" x14ac:dyDescent="0.2">
      <c r="A377" s="9">
        <v>42856</v>
      </c>
      <c r="B377" s="10">
        <v>9.2713200000000828E-3</v>
      </c>
      <c r="C377" s="11">
        <f t="shared" si="5"/>
        <v>1.2387022481033285</v>
      </c>
    </row>
    <row r="378" spans="1:3" ht="15.6" customHeight="1" x14ac:dyDescent="0.2">
      <c r="A378" s="9">
        <v>42887</v>
      </c>
      <c r="B378" s="10">
        <v>8.0886899999998985E-3</v>
      </c>
      <c r="C378" s="11">
        <f t="shared" si="5"/>
        <v>1.2273233406685216</v>
      </c>
    </row>
    <row r="379" spans="1:3" ht="15.6" customHeight="1" x14ac:dyDescent="0.2">
      <c r="A379" s="9">
        <v>42917</v>
      </c>
      <c r="B379" s="10">
        <v>7.9792299999998928E-3</v>
      </c>
      <c r="C379" s="11">
        <f t="shared" si="5"/>
        <v>1.2174755582948973</v>
      </c>
    </row>
    <row r="380" spans="1:3" ht="15.6" customHeight="1" x14ac:dyDescent="0.2">
      <c r="A380" s="9">
        <v>42948</v>
      </c>
      <c r="B380" s="10">
        <v>8.0228899999998937E-3</v>
      </c>
      <c r="C380" s="11">
        <f t="shared" si="5"/>
        <v>1.2078379415564917</v>
      </c>
    </row>
    <row r="381" spans="1:3" ht="15.6" customHeight="1" x14ac:dyDescent="0.2">
      <c r="A381" s="9">
        <v>42979</v>
      </c>
      <c r="B381" s="10">
        <v>6.3846000000000735E-3</v>
      </c>
      <c r="C381" s="11">
        <f t="shared" si="5"/>
        <v>1.1982247164610438</v>
      </c>
    </row>
    <row r="382" spans="1:3" ht="15.6" customHeight="1" x14ac:dyDescent="0.2">
      <c r="A382" s="9">
        <v>43009</v>
      </c>
      <c r="B382" s="10">
        <v>6.4393000000000367E-3</v>
      </c>
      <c r="C382" s="11">
        <f t="shared" si="5"/>
        <v>1.1906230644437958</v>
      </c>
    </row>
    <row r="383" spans="1:3" ht="15.6" customHeight="1" x14ac:dyDescent="0.2">
      <c r="A383" s="9">
        <v>43040</v>
      </c>
      <c r="B383" s="10">
        <v>5.681880000000028E-3</v>
      </c>
      <c r="C383" s="11">
        <f t="shared" si="5"/>
        <v>1.1830053381697194</v>
      </c>
    </row>
    <row r="384" spans="1:3" ht="15.6" customHeight="1" x14ac:dyDescent="0.2">
      <c r="A384" s="9">
        <v>43070</v>
      </c>
      <c r="B384" s="10">
        <v>5.3840000000000554E-3</v>
      </c>
      <c r="C384" s="11">
        <f t="shared" si="5"/>
        <v>1.1763216198841322</v>
      </c>
    </row>
    <row r="385" spans="1:3" ht="15.6" customHeight="1" x14ac:dyDescent="0.2">
      <c r="A385" s="9">
        <v>43101</v>
      </c>
      <c r="B385" s="10">
        <v>5.842050000000043E-3</v>
      </c>
      <c r="C385" s="11">
        <f t="shared" si="5"/>
        <v>1.1700222202503046</v>
      </c>
    </row>
    <row r="386" spans="1:3" ht="15.6" customHeight="1" x14ac:dyDescent="0.2">
      <c r="A386" s="9">
        <v>43132</v>
      </c>
      <c r="B386" s="10">
        <v>4.656020000000094E-3</v>
      </c>
      <c r="C386" s="11">
        <f t="shared" si="5"/>
        <v>1.1632265923365448</v>
      </c>
    </row>
    <row r="387" spans="1:3" ht="15.6" customHeight="1" x14ac:dyDescent="0.2">
      <c r="A387" s="9">
        <v>43160</v>
      </c>
      <c r="B387" s="10">
        <v>5.3234499999998963E-3</v>
      </c>
      <c r="C387" s="11">
        <f t="shared" si="5"/>
        <v>1.1578356862247685</v>
      </c>
    </row>
    <row r="388" spans="1:3" ht="15.6" customHeight="1" x14ac:dyDescent="0.2">
      <c r="A388" s="9">
        <v>43191</v>
      </c>
      <c r="B388" s="10">
        <v>5.1829500000000195E-3</v>
      </c>
      <c r="C388" s="11">
        <f t="shared" si="5"/>
        <v>1.1517046441369378</v>
      </c>
    </row>
    <row r="389" spans="1:3" ht="15.6" customHeight="1" x14ac:dyDescent="0.2">
      <c r="A389" s="9">
        <v>43221</v>
      </c>
      <c r="B389" s="10">
        <v>5.1829500000000195E-3</v>
      </c>
      <c r="C389" s="11">
        <f t="shared" si="5"/>
        <v>1.1457661952353428</v>
      </c>
    </row>
    <row r="390" spans="1:3" ht="15.6" customHeight="1" x14ac:dyDescent="0.2">
      <c r="A390" s="9">
        <v>43252</v>
      </c>
      <c r="B390" s="10">
        <v>5.1829500000000195E-3</v>
      </c>
      <c r="C390" s="11">
        <f t="shared" ref="C390:C425" si="6">+C391*(B390+1)</f>
        <v>1.1398583663156472</v>
      </c>
    </row>
    <row r="391" spans="1:3" ht="15.6" customHeight="1" x14ac:dyDescent="0.2">
      <c r="A391" s="9">
        <v>43282</v>
      </c>
      <c r="B391" s="10">
        <v>5.4304199999999359E-3</v>
      </c>
      <c r="C391" s="11">
        <f t="shared" si="6"/>
        <v>1.1339809994943182</v>
      </c>
    </row>
    <row r="392" spans="1:3" ht="15.6" customHeight="1" x14ac:dyDescent="0.2">
      <c r="A392" s="9">
        <v>43313</v>
      </c>
      <c r="B392" s="10">
        <v>5.6779600000000929E-3</v>
      </c>
      <c r="C392" s="11">
        <f t="shared" si="6"/>
        <v>1.1278562662688465</v>
      </c>
    </row>
    <row r="393" spans="1:3" ht="15.6" customHeight="1" x14ac:dyDescent="0.2">
      <c r="A393" s="9">
        <v>43344</v>
      </c>
      <c r="B393" s="10">
        <v>4.6881800000000418E-3</v>
      </c>
      <c r="C393" s="11">
        <f t="shared" si="6"/>
        <v>1.1214884994286307</v>
      </c>
    </row>
    <row r="394" spans="1:3" ht="15.6" customHeight="1" x14ac:dyDescent="0.2">
      <c r="A394" s="9">
        <v>43374</v>
      </c>
      <c r="B394" s="10">
        <v>5.4304199999999359E-3</v>
      </c>
      <c r="C394" s="11">
        <f t="shared" si="6"/>
        <v>1.1162552936858785</v>
      </c>
    </row>
    <row r="395" spans="1:3" ht="15.6" customHeight="1" x14ac:dyDescent="0.2">
      <c r="A395" s="9">
        <v>43405</v>
      </c>
      <c r="B395" s="10">
        <v>4.9355300000000213E-3</v>
      </c>
      <c r="C395" s="11">
        <f t="shared" si="6"/>
        <v>1.1102262985894922</v>
      </c>
    </row>
    <row r="396" spans="1:3" ht="15.6" customHeight="1" x14ac:dyDescent="0.2">
      <c r="A396" s="9">
        <v>43435</v>
      </c>
      <c r="B396" s="10">
        <v>4.9355300000000213E-3</v>
      </c>
      <c r="C396" s="11">
        <f t="shared" si="6"/>
        <v>1.1047736550716762</v>
      </c>
    </row>
    <row r="397" spans="1:3" ht="15.6" customHeight="1" x14ac:dyDescent="0.2">
      <c r="A397" s="9">
        <v>43466</v>
      </c>
      <c r="B397" s="10">
        <v>5.4304199999999359E-3</v>
      </c>
      <c r="C397" s="11">
        <f t="shared" si="6"/>
        <v>1.0993477910684242</v>
      </c>
    </row>
    <row r="398" spans="1:3" ht="15.6" customHeight="1" x14ac:dyDescent="0.2">
      <c r="A398" s="9">
        <v>43497</v>
      </c>
      <c r="B398" s="10">
        <v>4.9355300000000213E-3</v>
      </c>
      <c r="C398" s="11">
        <f t="shared" si="6"/>
        <v>1.0934101149122026</v>
      </c>
    </row>
    <row r="399" spans="1:3" ht="15.6" customHeight="1" x14ac:dyDescent="0.2">
      <c r="A399" s="9">
        <v>43525</v>
      </c>
      <c r="B399" s="10">
        <v>4.6881800000000418E-3</v>
      </c>
      <c r="C399" s="11">
        <f t="shared" si="6"/>
        <v>1.0880400605521456</v>
      </c>
    </row>
    <row r="400" spans="1:3" ht="15.6" customHeight="1" x14ac:dyDescent="0.2">
      <c r="A400" s="9">
        <v>43556</v>
      </c>
      <c r="B400" s="10">
        <v>5.1829500000000195E-3</v>
      </c>
      <c r="C400" s="11">
        <f t="shared" si="6"/>
        <v>1.0829629353777663</v>
      </c>
    </row>
    <row r="401" spans="1:3" ht="15.6" customHeight="1" x14ac:dyDescent="0.2">
      <c r="A401" s="9">
        <v>43586</v>
      </c>
      <c r="B401" s="10">
        <v>5.4304199999999359E-3</v>
      </c>
      <c r="C401" s="11">
        <f t="shared" si="6"/>
        <v>1.0773789342305959</v>
      </c>
    </row>
    <row r="402" spans="1:3" ht="15.6" customHeight="1" x14ac:dyDescent="0.2">
      <c r="A402" s="9">
        <v>43617</v>
      </c>
      <c r="B402" s="10">
        <v>4.6881800000000418E-3</v>
      </c>
      <c r="C402" s="11">
        <f t="shared" si="6"/>
        <v>1.0715599138432632</v>
      </c>
    </row>
    <row r="403" spans="1:3" ht="15.6" customHeight="1" x14ac:dyDescent="0.2">
      <c r="A403" s="9">
        <v>43647</v>
      </c>
      <c r="B403" s="10">
        <v>5.6779600000000929E-3</v>
      </c>
      <c r="C403" s="11">
        <f t="shared" si="6"/>
        <v>1.066559690035632</v>
      </c>
    </row>
    <row r="404" spans="1:3" ht="15.6" customHeight="1" x14ac:dyDescent="0.2">
      <c r="A404" s="9">
        <v>43678</v>
      </c>
      <c r="B404" s="10">
        <v>5.0171900000000047E-3</v>
      </c>
      <c r="C404" s="11">
        <f t="shared" si="6"/>
        <v>1.0605379977061762</v>
      </c>
    </row>
    <row r="405" spans="1:3" ht="15.6" customHeight="1" x14ac:dyDescent="0.2">
      <c r="A405" s="9">
        <v>43709</v>
      </c>
      <c r="B405" s="10">
        <v>4.6375999999999085E-3</v>
      </c>
      <c r="C405" s="11">
        <f t="shared" si="6"/>
        <v>1.0552436398686635</v>
      </c>
    </row>
    <row r="406" spans="1:3" ht="15.6" customHeight="1" x14ac:dyDescent="0.2">
      <c r="A406" s="9">
        <v>43739</v>
      </c>
      <c r="B406" s="10">
        <v>4.7926400000000147E-3</v>
      </c>
      <c r="C406" s="11">
        <f t="shared" si="6"/>
        <v>1.0503724326748907</v>
      </c>
    </row>
    <row r="407" spans="1:3" ht="15.6" customHeight="1" x14ac:dyDescent="0.2">
      <c r="A407" s="9">
        <v>43770</v>
      </c>
      <c r="B407" s="10">
        <v>3.8038600000001033E-3</v>
      </c>
      <c r="C407" s="11">
        <f t="shared" si="6"/>
        <v>1.045362387084056</v>
      </c>
    </row>
    <row r="408" spans="1:3" ht="15.6" customHeight="1" x14ac:dyDescent="0.2">
      <c r="A408" s="9">
        <v>43800</v>
      </c>
      <c r="B408" s="10">
        <v>3.7470399999999238E-3</v>
      </c>
      <c r="C408" s="11">
        <f t="shared" si="6"/>
        <v>1.0414010433114453</v>
      </c>
    </row>
    <row r="409" spans="1:3" ht="15.6" customHeight="1" x14ac:dyDescent="0.2">
      <c r="A409" s="9">
        <v>43831</v>
      </c>
      <c r="B409" s="10">
        <v>3.7663299999999289E-3</v>
      </c>
      <c r="C409" s="11">
        <f t="shared" si="6"/>
        <v>1.037513438955143</v>
      </c>
    </row>
    <row r="410" spans="1:3" ht="15.6" customHeight="1" x14ac:dyDescent="0.2">
      <c r="A410" s="9">
        <v>43862</v>
      </c>
      <c r="B410" s="10">
        <v>2.9372899999999813E-3</v>
      </c>
      <c r="C410" s="11">
        <f t="shared" si="6"/>
        <v>1.0336204831209501</v>
      </c>
    </row>
    <row r="411" spans="1:3" ht="15.6" customHeight="1" x14ac:dyDescent="0.2">
      <c r="A411" s="9">
        <v>43891</v>
      </c>
      <c r="B411" s="10">
        <v>3.3836899999999392E-3</v>
      </c>
      <c r="C411" s="11">
        <f t="shared" si="6"/>
        <v>1.0305933316338753</v>
      </c>
    </row>
    <row r="412" spans="1:3" ht="15.6" customHeight="1" x14ac:dyDescent="0.2">
      <c r="A412" s="9">
        <v>43922</v>
      </c>
      <c r="B412" s="10">
        <v>2.8492499999999144E-3</v>
      </c>
      <c r="C412" s="11">
        <f t="shared" si="6"/>
        <v>1.0271178831239278</v>
      </c>
    </row>
    <row r="413" spans="1:3" ht="15.6" customHeight="1" x14ac:dyDescent="0.2">
      <c r="A413" s="9">
        <v>43952</v>
      </c>
      <c r="B413" s="10">
        <v>2.3580999999999186E-3</v>
      </c>
      <c r="C413" s="11">
        <f t="shared" si="6"/>
        <v>1.0241996821794781</v>
      </c>
    </row>
    <row r="414" spans="1:3" ht="15.6" customHeight="1" x14ac:dyDescent="0.2">
      <c r="A414" s="9">
        <v>43983</v>
      </c>
      <c r="B414" s="10">
        <v>2.1233199999999286E-3</v>
      </c>
      <c r="C414" s="11">
        <f t="shared" si="6"/>
        <v>1.0217901987118956</v>
      </c>
    </row>
    <row r="415" spans="1:3" ht="15.6" customHeight="1" x14ac:dyDescent="0.2">
      <c r="A415" s="9">
        <v>44013</v>
      </c>
      <c r="B415" s="10">
        <v>1.9434599999998969E-3</v>
      </c>
      <c r="C415" s="11">
        <f t="shared" si="6"/>
        <v>1.019625208115001</v>
      </c>
    </row>
    <row r="416" spans="1:3" ht="15.6" customHeight="1" x14ac:dyDescent="0.2">
      <c r="A416" s="9">
        <v>44044</v>
      </c>
      <c r="B416" s="10">
        <v>1.5989000000000697E-3</v>
      </c>
      <c r="C416" s="11">
        <f t="shared" si="6"/>
        <v>1.017647450999881</v>
      </c>
    </row>
    <row r="417" spans="1:3" ht="15.6" customHeight="1" x14ac:dyDescent="0.2">
      <c r="A417" s="9">
        <v>44075</v>
      </c>
      <c r="B417" s="10">
        <v>1.5696599999999172E-3</v>
      </c>
      <c r="C417" s="11">
        <f t="shared" si="6"/>
        <v>1.0160229319340115</v>
      </c>
    </row>
    <row r="418" spans="1:3" ht="15.6" customHeight="1" x14ac:dyDescent="0.2">
      <c r="A418" s="9">
        <v>44105</v>
      </c>
      <c r="B418" s="10">
        <v>1.5696599999999172E-3</v>
      </c>
      <c r="C418" s="11">
        <f t="shared" si="6"/>
        <v>1.0144306207658202</v>
      </c>
    </row>
    <row r="419" spans="1:3" ht="15.6" customHeight="1" x14ac:dyDescent="0.2">
      <c r="A419" s="9">
        <v>44136</v>
      </c>
      <c r="B419" s="10">
        <v>1.4948599999999868E-3</v>
      </c>
      <c r="C419" s="11">
        <f t="shared" si="6"/>
        <v>1.0128408050677378</v>
      </c>
    </row>
    <row r="420" spans="1:3" ht="15.6" customHeight="1" x14ac:dyDescent="0.2">
      <c r="A420" s="9">
        <v>44166</v>
      </c>
      <c r="B420" s="10">
        <v>1.644470000000009E-3</v>
      </c>
      <c r="C420" s="11">
        <f t="shared" si="6"/>
        <v>1.0113290097841718</v>
      </c>
    </row>
    <row r="421" spans="1:3" ht="15.6" customHeight="1" x14ac:dyDescent="0.2">
      <c r="A421" s="9">
        <v>44197</v>
      </c>
      <c r="B421" s="10">
        <v>1.4948599999999868E-3</v>
      </c>
      <c r="C421" s="11">
        <f t="shared" si="6"/>
        <v>1.009668639995758</v>
      </c>
    </row>
    <row r="422" spans="1:3" ht="15.6" customHeight="1" x14ac:dyDescent="0.2">
      <c r="A422" s="9">
        <v>44228</v>
      </c>
      <c r="B422" s="10">
        <v>1.345270000000065E-3</v>
      </c>
      <c r="C422" s="11">
        <f t="shared" si="6"/>
        <v>1.0081615795769117</v>
      </c>
    </row>
    <row r="423" spans="1:3" ht="15.6" customHeight="1" x14ac:dyDescent="0.2">
      <c r="A423" s="9">
        <v>44256</v>
      </c>
      <c r="B423" s="10">
        <v>2.0108000000000903E-3</v>
      </c>
      <c r="C423" s="11">
        <f t="shared" si="6"/>
        <v>1.00680715211938</v>
      </c>
    </row>
    <row r="424" spans="1:3" ht="15.6" customHeight="1" x14ac:dyDescent="0.2">
      <c r="A424" s="9">
        <v>44287</v>
      </c>
      <c r="B424" s="10">
        <v>2.0778500000000477E-3</v>
      </c>
      <c r="C424" s="11">
        <f t="shared" si="6"/>
        <v>1.0047867269687911</v>
      </c>
    </row>
    <row r="425" spans="1:3" ht="15.6" customHeight="1" x14ac:dyDescent="0.2">
      <c r="A425" s="13">
        <v>44317</v>
      </c>
      <c r="B425" s="10">
        <v>2.7032599999999999E-3</v>
      </c>
      <c r="C425" s="11">
        <f t="shared" si="6"/>
        <v>1.0027032600000001</v>
      </c>
    </row>
    <row r="426" spans="1:3" ht="15.6" customHeight="1" x14ac:dyDescent="0.2">
      <c r="A426" s="9">
        <v>44348</v>
      </c>
      <c r="B426" s="10"/>
      <c r="C426" s="11">
        <v>1</v>
      </c>
    </row>
  </sheetData>
  <mergeCells count="1">
    <mergeCell ref="A1:C1"/>
  </mergeCells>
  <printOptions horizontalCentered="1"/>
  <pageMargins left="0.39370078740157483" right="0.39370078740157483" top="0.59055118110236227" bottom="0.78740157480314965" header="0.39370078740157483" footer="0.31496062992125984"/>
  <pageSetup paperSize="9" orientation="portrait" r:id="rId1"/>
  <headerFooter alignWithMargins="0">
    <oddFooter>&amp;C&amp;7- &amp;P -&amp;R&amp;7Cálculos Judiciais Trabalhistas
Emanuel  Carvalho de Andrade
- Tel.: 2220-6565 / 98899-9176 -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SELIC-8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Cristina Stamato</cp:lastModifiedBy>
  <cp:lastPrinted>2021-05-24T16:59:36Z</cp:lastPrinted>
  <dcterms:created xsi:type="dcterms:W3CDTF">2021-05-24T16:29:32Z</dcterms:created>
  <dcterms:modified xsi:type="dcterms:W3CDTF">2021-06-02T12:40:20Z</dcterms:modified>
</cp:coreProperties>
</file>